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heycam\Downloads\"/>
    </mc:Choice>
  </mc:AlternateContent>
  <xr:revisionPtr revIDLastSave="0" documentId="13_ncr:1_{61F588FF-422D-4D52-BA84-1C5A230E12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  <sheet name="CATEGORIAS" sheetId="2" r:id="rId2"/>
  </sheets>
  <definedNames>
    <definedName name="_xlnm.Print_Area" localSheetId="0">'Page 1'!$B$2:$O$182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1" i="1"/>
  <c r="A182" i="1"/>
  <c r="A2" i="1"/>
</calcChain>
</file>

<file path=xl/sharedStrings.xml><?xml version="1.0" encoding="utf-8"?>
<sst xmlns="http://schemas.openxmlformats.org/spreadsheetml/2006/main" count="843" uniqueCount="352">
  <si>
    <t>(351) Autorización de Espectáculos Públicos</t>
  </si>
  <si>
    <t>(311) Licencia de Instalación de Actividad Clasificada</t>
  </si>
  <si>
    <t>(VD603) Comunicación previa vado (Cambio Tit.)</t>
  </si>
  <si>
    <t>Sistemas Dinámicos de Contratación</t>
  </si>
  <si>
    <t>(VD604) Solicitud duplicado placa vado</t>
  </si>
  <si>
    <t>(314) Autorización de Terrazas (Renovación)</t>
  </si>
  <si>
    <t>Asuntos Varios Licencias Contencioso</t>
  </si>
  <si>
    <t>(117) Informe viabilidad Licencias Administración</t>
  </si>
  <si>
    <t>(VD600) Licencia de vado (Alta)</t>
  </si>
  <si>
    <t>(315) Solicitud de Anclajes</t>
  </si>
  <si>
    <t>Asuntos Varios Secretaría</t>
  </si>
  <si>
    <t>(301) Consulta Previa sobre Actividades</t>
  </si>
  <si>
    <t>(206) Expediente de Ruina</t>
  </si>
  <si>
    <t>(303) Comunicación Cese de Actividad</t>
  </si>
  <si>
    <t>(312) Comunicación Previa al Inicio de la Act. Clasificada Sujeta a Licencia</t>
  </si>
  <si>
    <t>(332) Declaración Responsable Actividad Inocua</t>
  </si>
  <si>
    <t>(335) Comunicación Previa de Cambio de Titularidad de Actividad (CLASIFICADA)</t>
  </si>
  <si>
    <t>(113) Comunicación previa ocupación (Fuera Ord.)</t>
  </si>
  <si>
    <t>(107) Cambio de titularidad de licencia urbanística/Com. previa obras</t>
  </si>
  <si>
    <t>(112) Comunicación previa habitabilidad</t>
  </si>
  <si>
    <t>(115) Comunicación inicio ejecución proyecto básico</t>
  </si>
  <si>
    <t>(106) Prorroga Licencia</t>
  </si>
  <si>
    <t>(117) Informe viabilidad urbanística</t>
  </si>
  <si>
    <t>(119) Comunicación previa instalación fotovoltaica</t>
  </si>
  <si>
    <t>(212) Declaración responsable estaciones radioeléctricas</t>
  </si>
  <si>
    <t>(211) Comunicación previa identificadores</t>
  </si>
  <si>
    <t>(202) Actuaciones Previas</t>
  </si>
  <si>
    <t>(203) Actuaciones Previas (Actividades)</t>
  </si>
  <si>
    <t>(205) Asuntos Varios Disciplina Urbanística</t>
  </si>
  <si>
    <t>(207) Expediente Sancionador Actividades</t>
  </si>
  <si>
    <t>(208) Expediente Sancionador Obras</t>
  </si>
  <si>
    <t>(209) Fuera Ordenación Consolidación RegProp</t>
  </si>
  <si>
    <t>(212) Orden de Ejecución</t>
  </si>
  <si>
    <t>(299) Transferencia Archivo</t>
  </si>
  <si>
    <t>(251) Consulta de Expedientes</t>
  </si>
  <si>
    <t>(032) Certificado Disciplina Urbanistica</t>
  </si>
  <si>
    <t>(012) Copia Documentos (Disciplina)</t>
  </si>
  <si>
    <t>(031) Certificado Licencias</t>
  </si>
  <si>
    <t>(011) Copia Documentos (Licencias)</t>
  </si>
  <si>
    <t>(022) Copia Expediente (Disciplina)</t>
  </si>
  <si>
    <t>(021) Copia Expediente (Licencias)</t>
  </si>
  <si>
    <t>(313) Comunicación Previa Modif. No Sustancial de Actividad</t>
  </si>
  <si>
    <t>(023) Copia Expediente (Planeamiento y Gestión Urbanística)</t>
  </si>
  <si>
    <t>(003) Acceso Información Pública (Ley Transparencia)</t>
  </si>
  <si>
    <t>(305) Ampliación de Horario Halloween y Navidad</t>
  </si>
  <si>
    <t>(111) Comunicación previa ocupación (Tit. Habil.)</t>
  </si>
  <si>
    <t>(108) Licencia Urbanística</t>
  </si>
  <si>
    <t>(114) Comunicación previa obras e instalaciones</t>
  </si>
  <si>
    <t>(323) Comunicación Previa de Instalación e Inicio de Actividad Clasificada</t>
  </si>
  <si>
    <t>(201) Actividad Clandestina</t>
  </si>
  <si>
    <t>(VD602) Comunicación previa vado (Baja)</t>
  </si>
  <si>
    <t>(602) Modelo de alta o modificación de terceros</t>
  </si>
  <si>
    <t>Prestamos sin Devengo de Intereses</t>
  </si>
  <si>
    <t>Expediente PERSONAL</t>
  </si>
  <si>
    <t>Medalla al Mérito</t>
  </si>
  <si>
    <t>Productividad</t>
  </si>
  <si>
    <t>Provisión Puestos de Trabajo</t>
  </si>
  <si>
    <t>Reconocimiento Antiguedad</t>
  </si>
  <si>
    <t>Recurso</t>
  </si>
  <si>
    <t>Servicios Extraordinarios / Horas Extra</t>
  </si>
  <si>
    <t>Trienios del Personal</t>
  </si>
  <si>
    <t>(601) Devolución de Ingresos Indebidos</t>
  </si>
  <si>
    <t>Certificados Varios</t>
  </si>
  <si>
    <t>Comisión de Servicios</t>
  </si>
  <si>
    <t>Concurso Oposición Tec. Admin. General A1</t>
  </si>
  <si>
    <t>Ayudas Médicas</t>
  </si>
  <si>
    <t>Bases Específicas</t>
  </si>
  <si>
    <t>Certificado Servicios Prestados</t>
  </si>
  <si>
    <t>Comisión de Servicio con Dcho. Indeminización</t>
  </si>
  <si>
    <t>Gestión de Nóminas</t>
  </si>
  <si>
    <t>Ayuda Sepelio</t>
  </si>
  <si>
    <t>Ayudas de Estudios</t>
  </si>
  <si>
    <t>Concurso Oposición Auxiliar Adm C2</t>
  </si>
  <si>
    <t>Concurso Oposición Tec. RRHH A2</t>
  </si>
  <si>
    <t>Indemnización por Asistencia a Cursos</t>
  </si>
  <si>
    <t>Asuntos Varios RRHH</t>
  </si>
  <si>
    <t>Seg_Social Liquidación y Cotización Mensual</t>
  </si>
  <si>
    <t>Memoria Anual Archivo</t>
  </si>
  <si>
    <t>Acuerdo Marco</t>
  </si>
  <si>
    <t>Contrato de Emergencia</t>
  </si>
  <si>
    <t>Asuntos Varios Compras y Contratación</t>
  </si>
  <si>
    <t>Abono de Factura</t>
  </si>
  <si>
    <t>Contratos Menores</t>
  </si>
  <si>
    <t>Procedimiento Abierto</t>
  </si>
  <si>
    <t>Procedimiento Abierto Simplificadísimo</t>
  </si>
  <si>
    <t>Procedimiento Abierto Simplificado</t>
  </si>
  <si>
    <t>Reclamación de Cantidad</t>
  </si>
  <si>
    <t>Reconocimiento Extrajudicial de Crédito</t>
  </si>
  <si>
    <t>Asuntos Varios Contabilidad</t>
  </si>
  <si>
    <t>Asuntos Varios Inventario</t>
  </si>
  <si>
    <t>Asuntos Varios Gestión Económica</t>
  </si>
  <si>
    <t>Modelo Gestión Tributaria</t>
  </si>
  <si>
    <t>Recurso Administrativo Tributaria</t>
  </si>
  <si>
    <t>Modificación Presupuestaria</t>
  </si>
  <si>
    <t>Actuaciones Previas (Tributario)</t>
  </si>
  <si>
    <t>Asuntos Varios Gestión Tributaria</t>
  </si>
  <si>
    <t>Reconocimiento Derechos no  Presupuestarios</t>
  </si>
  <si>
    <t>Reconocimiento Derechos Presupuestarios</t>
  </si>
  <si>
    <t>Remisión Pliegos Ejecutiva Consorcio</t>
  </si>
  <si>
    <t>Tributario</t>
  </si>
  <si>
    <t>Quejas y Sugerencia Secretaría</t>
  </si>
  <si>
    <t>Sugerencias a Instrumentos de Ordenación</t>
  </si>
  <si>
    <t>Asuntos Varios Tesorería</t>
  </si>
  <si>
    <t>Acta de Arqueo</t>
  </si>
  <si>
    <t>Consulta de Expedientes Licencias</t>
  </si>
  <si>
    <t>Asuntos Varios Atención Ciudadana</t>
  </si>
  <si>
    <t>Consignación/Liberación Caja General Depósitos</t>
  </si>
  <si>
    <t>Asuntos Varios Gerente</t>
  </si>
  <si>
    <t>Actuaciones Exentas</t>
  </si>
  <si>
    <t>Consorcio de Tributos</t>
  </si>
  <si>
    <t>Asuntos Varios Letrado</t>
  </si>
  <si>
    <t>Solicitud de Informes Internos (viejo)</t>
  </si>
  <si>
    <t>Facturas de Data</t>
  </si>
  <si>
    <t>Modelo Agencia Tributaria</t>
  </si>
  <si>
    <t>Asuntos Varios Innovación Tecnológica</t>
  </si>
  <si>
    <t>Penales</t>
  </si>
  <si>
    <t>Plan de Pagos de Tesorería</t>
  </si>
  <si>
    <t>Contencioso (Letrado)</t>
  </si>
  <si>
    <t>Petición de Tribunales</t>
  </si>
  <si>
    <t>Prescripción Urbanística-Uso Consolidado</t>
  </si>
  <si>
    <t>(117)  Informe de Viabilidad Planeamiento y Gestión</t>
  </si>
  <si>
    <t>(402) Certificado Afección a Vial</t>
  </si>
  <si>
    <t>Información Concejal Secretaría</t>
  </si>
  <si>
    <t>(013) Copia Documentos (Planeamiento y Gestión Urbanística)</t>
  </si>
  <si>
    <t>(471) Solicitud Visita Técnica Catalogado</t>
  </si>
  <si>
    <t>Solicitud Informes Internos</t>
  </si>
  <si>
    <t>Plan Especial</t>
  </si>
  <si>
    <t>Asuntos Varios Gestión Urbanística</t>
  </si>
  <si>
    <t>Convenios Urbanísticos</t>
  </si>
  <si>
    <t>Constitución Junta De Compensación, Actas y Asambleas</t>
  </si>
  <si>
    <t>Asuntos Varios Planeamiento</t>
  </si>
  <si>
    <t>Iniciativa, Estatutos de la junta y Bases de Actuación</t>
  </si>
  <si>
    <t>Instrucciones de Servicio</t>
  </si>
  <si>
    <t>(033) Certificado Planeamiento y Gestión Urbanística</t>
  </si>
  <si>
    <t>Recepción Urbanización</t>
  </si>
  <si>
    <t>Expropiaciones</t>
  </si>
  <si>
    <t>Proyectos de Urbanización</t>
  </si>
  <si>
    <t>Sistema de Concierto</t>
  </si>
  <si>
    <t>Informe de Proyectos de Actividades Exentas</t>
  </si>
  <si>
    <t>Comunicación Previa de Modificación No Sustancial</t>
  </si>
  <si>
    <t>Asuntos Varios Licencias</t>
  </si>
  <si>
    <t>Transferencia Archivo (Licencias)</t>
  </si>
  <si>
    <t>Información Concejal Planeamiento y Gestión Urbanística</t>
  </si>
  <si>
    <t>(114) Comunicación Previa Acondicionamiento de Local</t>
  </si>
  <si>
    <t>(108) Licencia Cambio de Uso</t>
  </si>
  <si>
    <t>(114) Comunicación Previa Instalación Grúa</t>
  </si>
  <si>
    <t>Informes de Proyectos</t>
  </si>
  <si>
    <t>(114) Comunicación Previa Cambio de Uso</t>
  </si>
  <si>
    <t>(108) S.Rústico Licencia Urbanística</t>
  </si>
  <si>
    <t>(114) Comunicación Previa Actuación en Fachada</t>
  </si>
  <si>
    <t>(108) Licencia Reforma - Ampliación</t>
  </si>
  <si>
    <t>(108) Licencia Catalogado Obra Menor</t>
  </si>
  <si>
    <t>(108) Licencia Modificación Sustancial de Obra (En Ejecución)</t>
  </si>
  <si>
    <t>(108) Licencia de Instalación de Andamios</t>
  </si>
  <si>
    <t>(214) Restablecimiento</t>
  </si>
  <si>
    <t>Consulta de Expedientes Planeamiento y Gestión</t>
  </si>
  <si>
    <t>Cooperación Interadministrativa</t>
  </si>
  <si>
    <t>(401) Alineaciones y Rasantes</t>
  </si>
  <si>
    <t>S.Rústico Cedula Urbanística - Informe Urbanístico</t>
  </si>
  <si>
    <t>(108) Licencia de Edificación</t>
  </si>
  <si>
    <t>(108) Licencia de Demolición</t>
  </si>
  <si>
    <t>(108) Licencia de Legalización</t>
  </si>
  <si>
    <t>(108) Licencia de Tala</t>
  </si>
  <si>
    <t>(108) Licencia de Proyecto Básico (Obra Nueva)</t>
  </si>
  <si>
    <t>(108) Licencia de Proyecto Básico (Reforma)</t>
  </si>
  <si>
    <t>(108) Licencia Uso y Obras Provisionales</t>
  </si>
  <si>
    <t>(108) Licencia de Instalación de Grúas</t>
  </si>
  <si>
    <t>(001) Solicitud General de Urbanismo</t>
  </si>
  <si>
    <t>(002) Aportación  documentos expediente existentes</t>
  </si>
  <si>
    <t>(901) Derecho de Acceso</t>
  </si>
  <si>
    <t>(421) Cédula Urbanística</t>
  </si>
  <si>
    <t>(422) Cédula Urbanística (Certificado)</t>
  </si>
  <si>
    <t>(461) Declaración Innecesaridad de Segregación</t>
  </si>
  <si>
    <t>(441) Licencia Segregación-Parcelación del Suelo</t>
  </si>
  <si>
    <t>(335) Comunicación Previa de Cambio de Titularidad de Actividad (INOCUA)</t>
  </si>
  <si>
    <t>Tipo de expediente para todo tipo de pruebas (NO TOCAR) ni incoar nada</t>
  </si>
  <si>
    <t>Licencias no Retribuidas por Asuntos Propios</t>
  </si>
  <si>
    <t>Ocupación en Vía de Hecho</t>
  </si>
  <si>
    <t>(324) Comunicación Previa a la Instalación e Inicio de Actividad Clasificada de Vivienda Vacacional</t>
  </si>
  <si>
    <t>(411) Consulta situación legal urbanística del inmueble</t>
  </si>
  <si>
    <t>PRUEBA de visibilidad General (sin responsables)</t>
  </si>
  <si>
    <t>Licencias</t>
  </si>
  <si>
    <t>Régimen General</t>
  </si>
  <si>
    <t>Innovación, Atención Ciudadana y Organización</t>
  </si>
  <si>
    <t>Informe viabilidad Licencias Administración</t>
  </si>
  <si>
    <t>(603) Modelo Aval General</t>
  </si>
  <si>
    <t>Tesorería</t>
  </si>
  <si>
    <t>Secretaría Delegada</t>
  </si>
  <si>
    <t>Disciplina urbanistica</t>
  </si>
  <si>
    <t>(3.1) Modelo Actividades</t>
  </si>
  <si>
    <t>(204) Actuaciones Previas de Oficio</t>
  </si>
  <si>
    <t>(210) Incumplimiento de Título Habilitante</t>
  </si>
  <si>
    <t>(211) Incumplimiento Deber de Conservación</t>
  </si>
  <si>
    <t>(213) Responsabilidad Patrimonial Disciplina</t>
  </si>
  <si>
    <t>(290) Inspección Técnica de Edificios y Construcción (ITE)</t>
  </si>
  <si>
    <t>(280) Recurso Administrativo</t>
  </si>
  <si>
    <t>Comunes</t>
  </si>
  <si>
    <t>(4) Modelo Planeamiento y gestión Urbanística</t>
  </si>
  <si>
    <t>Planeamiento y Gestión Urbanística</t>
  </si>
  <si>
    <t>(v2.0) (314) Autorización de Terrazas (Renovación)</t>
  </si>
  <si>
    <t>Modificaciones RPT</t>
  </si>
  <si>
    <t>Información Concejal RRHH</t>
  </si>
  <si>
    <t>Información Reservada</t>
  </si>
  <si>
    <t>(635) Procesos Selectivos</t>
  </si>
  <si>
    <t>Prevención de Riesgos</t>
  </si>
  <si>
    <t>Responsabilidad Patrimonial RRHH</t>
  </si>
  <si>
    <t>Revisión de Oficio</t>
  </si>
  <si>
    <t>Selección Personal Funcionario de Carrera</t>
  </si>
  <si>
    <t>Concurso</t>
  </si>
  <si>
    <t>Comité de Seguridad y Salud</t>
  </si>
  <si>
    <t>Bases Generales</t>
  </si>
  <si>
    <t>Concurso Oposición Arquit. Tec. A2</t>
  </si>
  <si>
    <t>Ejecución de Sentencia</t>
  </si>
  <si>
    <t>Disciplinario</t>
  </si>
  <si>
    <t>Declaración de Lesividad</t>
  </si>
  <si>
    <t>Fotocopias RRHH</t>
  </si>
  <si>
    <t>Asuntos Varios Fiscalización</t>
  </si>
  <si>
    <t>Compra Centralizada</t>
  </si>
  <si>
    <t>Compras y Contratación - Genérico</t>
  </si>
  <si>
    <t>Contrato Privado</t>
  </si>
  <si>
    <t>Contratos Menores Anticipo Caja Fija</t>
  </si>
  <si>
    <t>Encargo a Medio Propio</t>
  </si>
  <si>
    <t>Fotocopias Compras y Contratación</t>
  </si>
  <si>
    <t>Modificaciones de Contratos</t>
  </si>
  <si>
    <t>Patrimonio Administración Pública (Enajenación)</t>
  </si>
  <si>
    <t>Procedimiento Negociado con Publicidad</t>
  </si>
  <si>
    <t>Procedimiento Negociado sin Publicidad</t>
  </si>
  <si>
    <t>Quejas y Sugerencias Contratación</t>
  </si>
  <si>
    <t>Reconocimiento de Obligación</t>
  </si>
  <si>
    <t>Modelo Gestión Económica</t>
  </si>
  <si>
    <t>Modelo Contabilidad</t>
  </si>
  <si>
    <t>Modelo Archivo</t>
  </si>
  <si>
    <t>Modelo Compras y Contratación</t>
  </si>
  <si>
    <t>Anticipo de Caja Fija</t>
  </si>
  <si>
    <t>Gestión Presupuestaria</t>
  </si>
  <si>
    <t>Modificación Presupuestaria II</t>
  </si>
  <si>
    <t>Recurso Administrativo Gestión Económica</t>
  </si>
  <si>
    <t>Certificado Régimen General</t>
  </si>
  <si>
    <t>Fotocopias Gestión Tributaria</t>
  </si>
  <si>
    <t>Quejas y Sugerencias Gestión Tributaria</t>
  </si>
  <si>
    <t>Reclamaciones Consorcio</t>
  </si>
  <si>
    <t>Reconocimiento de Situación Económica</t>
  </si>
  <si>
    <t>Recurso Económico Administrativo (Team)</t>
  </si>
  <si>
    <t>Remisión Información Convenios Colaboración Caracter Tributa</t>
  </si>
  <si>
    <t>Remisión Pliegos Ejecutiva Ayuntamiento</t>
  </si>
  <si>
    <t>Transferencia Archivo (Gestión Tributaria)</t>
  </si>
  <si>
    <t>Certificados de Retenciones Personal GMU</t>
  </si>
  <si>
    <t>Requerimientos Modelo Normalizado</t>
  </si>
  <si>
    <t>Dirección</t>
  </si>
  <si>
    <t>Certificado Tesorería</t>
  </si>
  <si>
    <t>Fotocopias</t>
  </si>
  <si>
    <t>99 - Otros</t>
  </si>
  <si>
    <t>Expedientes Internos</t>
  </si>
  <si>
    <t>Recurso Administrativo Licencias</t>
  </si>
  <si>
    <t>Información Concejal Tesorería</t>
  </si>
  <si>
    <t>Recaudación ICIO Ayuntamiento</t>
  </si>
  <si>
    <t>Fotocopias Secretaría</t>
  </si>
  <si>
    <t>Libro de Resoluciones</t>
  </si>
  <si>
    <t>Incidencias Seguridad</t>
  </si>
  <si>
    <t>Propuesta de Pago</t>
  </si>
  <si>
    <t>Quejas y Sugerencias Tesorería</t>
  </si>
  <si>
    <t>Información Concejal Disciplina</t>
  </si>
  <si>
    <t>Libro de Certificados</t>
  </si>
  <si>
    <t>Comunicación de Obligatoriedad de Presentación de Acta [ITE]</t>
  </si>
  <si>
    <t>Visita de Inspección</t>
  </si>
  <si>
    <t>Quejas y Sugerencias Innovación</t>
  </si>
  <si>
    <t>(451)  Informe de Viabilidad Planeamiento y Gestión</t>
  </si>
  <si>
    <t>Consultas Interadministrativas</t>
  </si>
  <si>
    <t>Expediente Sancionador</t>
  </si>
  <si>
    <t>Ordenanzas</t>
  </si>
  <si>
    <t>Fotocopias Innovación</t>
  </si>
  <si>
    <t>Modificación Puntual PGO</t>
  </si>
  <si>
    <t>PAMU Planeamiento (Plan de Actuación Sobre el Medio Urbano)</t>
  </si>
  <si>
    <t>Revision del  PGO</t>
  </si>
  <si>
    <t>Convenios Urbanísticos de Planeamiento</t>
  </si>
  <si>
    <t>Plan Parcial</t>
  </si>
  <si>
    <t>Plan General de Ordenación (PGO)</t>
  </si>
  <si>
    <t>Recurso Administrativo Planeamiento</t>
  </si>
  <si>
    <t>Catalogo</t>
  </si>
  <si>
    <t>Actualización Plan Operativo</t>
  </si>
  <si>
    <t>Estudio de Detalle</t>
  </si>
  <si>
    <t>Cesión</t>
  </si>
  <si>
    <t>Adquisición de Suelo</t>
  </si>
  <si>
    <t>Constitución del Patrimonio Público de Suelo</t>
  </si>
  <si>
    <t>Compra-Venta</t>
  </si>
  <si>
    <t>Desafectación de Suelo</t>
  </si>
  <si>
    <t>Enajenaciones</t>
  </si>
  <si>
    <t>Declaración Incumplimiento- Sist. Ejecución Forzosa</t>
  </si>
  <si>
    <t>Cesión Gratuita y Obligatoria entre Administraciones</t>
  </si>
  <si>
    <t>P.U. Expediente de Proyectos Urbanos</t>
  </si>
  <si>
    <t>Proy. Reparcelación (Sist. Compensación)</t>
  </si>
  <si>
    <t>Instancias Particulares</t>
  </si>
  <si>
    <t>Recurso Administrativo Gestión Urbanística</t>
  </si>
  <si>
    <t>Responsabilidad Patrimonial GU</t>
  </si>
  <si>
    <t>Reversiones</t>
  </si>
  <si>
    <t>Permutas</t>
  </si>
  <si>
    <t>Proy. Reparcelación (Sist. Cooperación)</t>
  </si>
  <si>
    <t>Información Concejal Licencias</t>
  </si>
  <si>
    <t>(VD601) Comunicación previa vado (Alta)</t>
  </si>
  <si>
    <t>Actuaciones Puntuales</t>
  </si>
  <si>
    <t>Informe Interpretativo Actividades</t>
  </si>
  <si>
    <t>Comunicación Previa Poda</t>
  </si>
  <si>
    <t>Descalificación de VPO</t>
  </si>
  <si>
    <t>(108) Licencia de Desmonte</t>
  </si>
  <si>
    <t>Licencia de Cerramiento</t>
  </si>
  <si>
    <t>Calificación Territorial</t>
  </si>
  <si>
    <t>Decreto de Necesidad Social</t>
  </si>
  <si>
    <t>(2) Modelo Disciplina urbanística</t>
  </si>
  <si>
    <t>Modelo RRHH</t>
  </si>
  <si>
    <t>(108) Licencia BIC Obra Menor</t>
  </si>
  <si>
    <t>(108) Licencia de Identificadores, Publicidad y/o Toldo</t>
  </si>
  <si>
    <t>Contadores</t>
  </si>
  <si>
    <t>(904) Derecho de Portabilidad de Datos</t>
  </si>
  <si>
    <t>Protección de Datos</t>
  </si>
  <si>
    <t>(907) Derecho No Objeto Decisiones Automáticas</t>
  </si>
  <si>
    <t>(902) Derecho a Rectificación</t>
  </si>
  <si>
    <t>(906) Derecho de Oposición</t>
  </si>
  <si>
    <t>(903) Derecho a Supresión</t>
  </si>
  <si>
    <t>(905) Derecho Limitación de Tratamiento</t>
  </si>
  <si>
    <t>Registros de entrada migrados</t>
  </si>
  <si>
    <t>Sin agrupación</t>
  </si>
  <si>
    <t>Registros de salida migrados</t>
  </si>
  <si>
    <t>Expedientes migrados</t>
  </si>
  <si>
    <t>Procedimiento de prueba personal - Colectivo</t>
  </si>
  <si>
    <t>Recursos Humanos</t>
  </si>
  <si>
    <t>TIPO PRUEBA</t>
  </si>
  <si>
    <t>(324) Comunicación Previa a la Instalación e Inicio de Actividad Clasificada de Vivienda Vacacional Licencias</t>
  </si>
  <si>
    <t>(001) Solicitud General de Urbanismo (copia)</t>
  </si>
  <si>
    <t>(631) Solicitud a Recursos Humanos</t>
  </si>
  <si>
    <t>(632) Solicitud Ayuda de Estudios</t>
  </si>
  <si>
    <t>(633) Solicitud Ayudas Médicas</t>
  </si>
  <si>
    <t>(634) Solicitud de Anticipo de Paga</t>
  </si>
  <si>
    <t>Prueba requisitos documentos</t>
  </si>
  <si>
    <t>ZZZZZZ NO USAR</t>
  </si>
  <si>
    <t>(305) Ampliación Horarios Carnavales</t>
  </si>
  <si>
    <t>(423) Certificado Cargas Urbanísticas</t>
  </si>
  <si>
    <t>(333) Declaración Responsable uso consolidado turístico Viv. Vacacional</t>
  </si>
  <si>
    <t>(010) Copia de Documentos y Expedientes</t>
  </si>
  <si>
    <t>FAMILIA</t>
  </si>
  <si>
    <t>PROCEDIMIEINTO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</si>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</sst>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0" xfId="0"/>
    <xf numFmtId="14" fontId="0" fillId="0" borderId="1" xfId="0" applyNumberFormat="1" applyBorder="1" applyAlignment="1">
      <alignment vertical="center"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O185"/>
  <sheetViews>
    <sheetView tabSelected="1" workbookViewId="0">
      <selection activeCell="U12" sqref="U12"/>
    </sheetView>
  </sheetViews>
  <sheetFormatPr baseColWidth="10" defaultColWidth="8.7109375" defaultRowHeight="12.75" x14ac:dyDescent="0.2"/>
  <cols>
    <col min="1" max="1" width="38.85546875" bestFit="1" customWidth="1"/>
    <col min="2" max="2" width="80.42578125" bestFit="1" customWidth="1"/>
    <col min="3" max="16" width="4.5703125" customWidth="1"/>
  </cols>
  <sheetData>
    <row r="1" spans="1:15" s="6" customFormat="1" x14ac:dyDescent="0.2">
      <c r="A1" s="5" t="s">
        <v>338</v>
      </c>
      <c r="B1" s="5" t="s">
        <v>339</v>
      </c>
      <c r="C1" s="5" t="s">
        <v>340</v>
      </c>
      <c r="D1" s="5" t="s">
        <v>341</v>
      </c>
      <c r="E1" s="5" t="s">
        <v>342</v>
      </c>
      <c r="F1" s="5" t="s">
        <v>343</v>
      </c>
      <c r="G1" s="5" t="s">
        <v>344</v>
      </c>
      <c r="H1" s="5" t="s">
        <v>345</v>
      </c>
      <c r="I1" s="5" t="s">
        <v>346</v>
      </c>
      <c r="J1" s="5" t="s">
        <v>347</v>
      </c>
      <c r="K1" s="5" t="s">
        <v>348</v>
      </c>
      <c r="L1" s="5" t="s">
        <v>349</v>
      </c>
      <c r="M1" s="5" t="s">
        <v>350</v>
      </c>
      <c r="N1" s="5" t="s">
        <v>351</v>
      </c>
    </row>
    <row r="2" spans="1:15" ht="17.45" customHeight="1" x14ac:dyDescent="0.2">
      <c r="A2" s="2" t="str">
        <f>VLOOKUP(B2,CATEGORIAS!A:B,2,FALSE)</f>
        <v>Licencias</v>
      </c>
      <c r="B2" s="4" t="s">
        <v>0</v>
      </c>
      <c r="C2" s="2">
        <v>5</v>
      </c>
      <c r="D2" s="2">
        <v>8</v>
      </c>
      <c r="E2" s="2">
        <v>29</v>
      </c>
      <c r="F2" s="2">
        <v>28</v>
      </c>
      <c r="G2" s="2">
        <v>11</v>
      </c>
      <c r="H2" s="2">
        <v>30</v>
      </c>
      <c r="I2" s="2">
        <v>2</v>
      </c>
      <c r="J2" s="2">
        <v>7</v>
      </c>
      <c r="K2" s="2">
        <v>12</v>
      </c>
      <c r="L2" s="2">
        <v>9</v>
      </c>
      <c r="M2" s="2">
        <v>4</v>
      </c>
      <c r="N2" s="2">
        <v>6</v>
      </c>
      <c r="O2" s="1"/>
    </row>
    <row r="3" spans="1:15" ht="16.7" customHeight="1" x14ac:dyDescent="0.2">
      <c r="A3" s="2" t="str">
        <f>VLOOKUP(B3,CATEGORIAS!A:B,2,FALSE)</f>
        <v>Licencias</v>
      </c>
      <c r="B3" s="4" t="s">
        <v>1</v>
      </c>
      <c r="C3" s="2">
        <v>0</v>
      </c>
      <c r="D3" s="2">
        <v>1</v>
      </c>
      <c r="E3" s="2">
        <v>0</v>
      </c>
      <c r="F3" s="2">
        <v>3</v>
      </c>
      <c r="G3" s="2">
        <v>1</v>
      </c>
      <c r="H3" s="2">
        <v>2</v>
      </c>
      <c r="I3" s="2">
        <v>0</v>
      </c>
      <c r="J3" s="2">
        <v>0</v>
      </c>
      <c r="K3" s="2">
        <v>0</v>
      </c>
      <c r="L3" s="2">
        <v>2</v>
      </c>
      <c r="M3" s="2">
        <v>0</v>
      </c>
      <c r="N3" s="2">
        <v>0</v>
      </c>
      <c r="O3" s="1"/>
    </row>
    <row r="4" spans="1:15" ht="17.45" customHeight="1" x14ac:dyDescent="0.2">
      <c r="A4" s="2" t="str">
        <f>VLOOKUP(B4,CATEGORIAS!A:B,2,FALSE)</f>
        <v>Licencias</v>
      </c>
      <c r="B4" s="4" t="s">
        <v>2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9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1</v>
      </c>
      <c r="O4" s="1"/>
    </row>
    <row r="5" spans="1:15" ht="17.45" customHeight="1" x14ac:dyDescent="0.2">
      <c r="A5" s="2" t="str">
        <f>VLOOKUP(B5,CATEGORIAS!A:B,2,FALSE)</f>
        <v>Régimen General</v>
      </c>
      <c r="B5" s="4" t="s">
        <v>3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</v>
      </c>
      <c r="L5" s="2">
        <v>0</v>
      </c>
      <c r="M5" s="2">
        <v>1</v>
      </c>
      <c r="N5" s="2">
        <v>2</v>
      </c>
      <c r="O5" s="1"/>
    </row>
    <row r="6" spans="1:15" ht="16.7" customHeight="1" x14ac:dyDescent="0.2">
      <c r="A6" s="2" t="str">
        <f>VLOOKUP(B6,CATEGORIAS!A:B,2,FALSE)</f>
        <v>Innovación, Atención Ciudadana y Organización</v>
      </c>
      <c r="B6" s="4" t="s">
        <v>4</v>
      </c>
      <c r="C6" s="2">
        <v>0</v>
      </c>
      <c r="D6" s="2">
        <v>2</v>
      </c>
      <c r="E6" s="2">
        <v>0</v>
      </c>
      <c r="F6" s="2">
        <v>0</v>
      </c>
      <c r="G6" s="2">
        <v>0</v>
      </c>
      <c r="H6" s="2">
        <v>2</v>
      </c>
      <c r="I6" s="2">
        <v>0</v>
      </c>
      <c r="J6" s="2">
        <v>0</v>
      </c>
      <c r="K6" s="2">
        <v>0</v>
      </c>
      <c r="L6" s="2">
        <v>1</v>
      </c>
      <c r="M6" s="2">
        <v>0</v>
      </c>
      <c r="N6" s="2">
        <v>0</v>
      </c>
      <c r="O6" s="1"/>
    </row>
    <row r="7" spans="1:15" ht="17.45" customHeight="1" x14ac:dyDescent="0.2">
      <c r="A7" s="2" t="str">
        <f>VLOOKUP(B7,CATEGORIAS!A:B,2,FALSE)</f>
        <v>Licencias</v>
      </c>
      <c r="B7" s="4" t="s">
        <v>5</v>
      </c>
      <c r="C7" s="2">
        <v>0</v>
      </c>
      <c r="D7" s="2">
        <v>4</v>
      </c>
      <c r="E7" s="2">
        <v>17</v>
      </c>
      <c r="F7" s="2">
        <v>10</v>
      </c>
      <c r="G7" s="2">
        <v>6</v>
      </c>
      <c r="H7" s="2">
        <v>4</v>
      </c>
      <c r="I7" s="2">
        <v>3</v>
      </c>
      <c r="J7" s="2">
        <v>0</v>
      </c>
      <c r="K7" s="2">
        <v>0</v>
      </c>
      <c r="L7" s="2">
        <v>3</v>
      </c>
      <c r="M7" s="2">
        <v>4</v>
      </c>
      <c r="N7" s="2">
        <v>0</v>
      </c>
      <c r="O7" s="1"/>
    </row>
    <row r="8" spans="1:15" ht="16.7" customHeight="1" x14ac:dyDescent="0.2">
      <c r="A8" s="2" t="str">
        <f>VLOOKUP(B8,CATEGORIAS!A:B,2,FALSE)</f>
        <v>Licencias</v>
      </c>
      <c r="B8" s="4" t="s">
        <v>6</v>
      </c>
      <c r="C8" s="2">
        <v>0</v>
      </c>
      <c r="D8" s="2">
        <v>0</v>
      </c>
      <c r="E8" s="2">
        <v>1</v>
      </c>
      <c r="F8" s="2">
        <v>0</v>
      </c>
      <c r="G8" s="2">
        <v>0</v>
      </c>
      <c r="H8" s="2">
        <v>3</v>
      </c>
      <c r="I8" s="2">
        <v>5</v>
      </c>
      <c r="J8" s="2">
        <v>2</v>
      </c>
      <c r="K8" s="2">
        <v>3</v>
      </c>
      <c r="L8" s="2">
        <v>2</v>
      </c>
      <c r="M8" s="2">
        <v>0</v>
      </c>
      <c r="N8" s="2">
        <v>2</v>
      </c>
      <c r="O8" s="1"/>
    </row>
    <row r="9" spans="1:15" ht="17.45" customHeight="1" x14ac:dyDescent="0.2">
      <c r="A9" s="2" t="s">
        <v>181</v>
      </c>
      <c r="B9" s="4" t="s">
        <v>7</v>
      </c>
      <c r="C9" s="2">
        <v>3</v>
      </c>
      <c r="D9" s="2">
        <v>2</v>
      </c>
      <c r="E9" s="2">
        <v>1</v>
      </c>
      <c r="F9" s="2">
        <v>0</v>
      </c>
      <c r="G9" s="2">
        <v>0</v>
      </c>
      <c r="H9" s="2">
        <v>0</v>
      </c>
      <c r="I9" s="2">
        <v>3</v>
      </c>
      <c r="J9" s="2">
        <v>0</v>
      </c>
      <c r="K9" s="2">
        <v>2</v>
      </c>
      <c r="L9" s="2">
        <v>7</v>
      </c>
      <c r="M9" s="2">
        <v>2</v>
      </c>
      <c r="N9" s="2">
        <v>3</v>
      </c>
      <c r="O9" s="1"/>
    </row>
    <row r="10" spans="1:15" ht="17.45" customHeight="1" x14ac:dyDescent="0.2">
      <c r="A10" s="2" t="str">
        <f>VLOOKUP(B10,CATEGORIAS!A:B,2,FALSE)</f>
        <v>Licencias</v>
      </c>
      <c r="B10" s="4" t="s">
        <v>8</v>
      </c>
      <c r="C10" s="2">
        <v>3</v>
      </c>
      <c r="D10" s="2">
        <v>2</v>
      </c>
      <c r="E10" s="2">
        <v>1</v>
      </c>
      <c r="F10" s="2">
        <v>1</v>
      </c>
      <c r="G10" s="2">
        <v>3</v>
      </c>
      <c r="H10" s="2">
        <v>6</v>
      </c>
      <c r="I10" s="2">
        <v>6</v>
      </c>
      <c r="J10" s="2">
        <v>2</v>
      </c>
      <c r="K10" s="2">
        <v>2</v>
      </c>
      <c r="L10" s="2">
        <v>4</v>
      </c>
      <c r="M10" s="2">
        <v>2</v>
      </c>
      <c r="N10" s="2">
        <v>4</v>
      </c>
      <c r="O10" s="1"/>
    </row>
    <row r="11" spans="1:15" ht="16.7" customHeight="1" x14ac:dyDescent="0.2">
      <c r="A11" s="2" t="str">
        <f>VLOOKUP(B11,CATEGORIAS!A:B,2,FALSE)</f>
        <v>Licencias</v>
      </c>
      <c r="B11" s="4" t="s">
        <v>9</v>
      </c>
      <c r="C11" s="2">
        <v>0</v>
      </c>
      <c r="D11" s="2">
        <v>0</v>
      </c>
      <c r="E11" s="2">
        <v>2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1</v>
      </c>
      <c r="L11" s="2">
        <v>1</v>
      </c>
      <c r="M11" s="2">
        <v>0</v>
      </c>
      <c r="N11" s="2">
        <v>0</v>
      </c>
      <c r="O11" s="1"/>
    </row>
    <row r="12" spans="1:15" ht="17.45" customHeight="1" x14ac:dyDescent="0.2">
      <c r="A12" s="2" t="str">
        <f>VLOOKUP(B12,CATEGORIAS!A:B,2,FALSE)</f>
        <v>Secretaría Delegada</v>
      </c>
      <c r="B12" s="4" t="s">
        <v>10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3</v>
      </c>
      <c r="J12" s="2">
        <v>3</v>
      </c>
      <c r="K12" s="2">
        <v>3</v>
      </c>
      <c r="L12" s="2">
        <v>6</v>
      </c>
      <c r="M12" s="2">
        <v>8</v>
      </c>
      <c r="N12" s="2">
        <v>24</v>
      </c>
      <c r="O12" s="1"/>
    </row>
    <row r="13" spans="1:15" ht="17.45" customHeight="1" x14ac:dyDescent="0.2">
      <c r="A13" s="2" t="str">
        <f>VLOOKUP(B13,CATEGORIAS!A:B,2,FALSE)</f>
        <v>Licencias</v>
      </c>
      <c r="B13" s="4" t="s">
        <v>11</v>
      </c>
      <c r="C13" s="2">
        <v>7</v>
      </c>
      <c r="D13" s="2">
        <v>10</v>
      </c>
      <c r="E13" s="2">
        <v>5</v>
      </c>
      <c r="F13" s="2">
        <v>9</v>
      </c>
      <c r="G13" s="2">
        <v>5</v>
      </c>
      <c r="H13" s="2">
        <v>11</v>
      </c>
      <c r="I13" s="2">
        <v>10</v>
      </c>
      <c r="J13" s="2">
        <v>2</v>
      </c>
      <c r="K13" s="2">
        <v>11</v>
      </c>
      <c r="L13" s="2">
        <v>14</v>
      </c>
      <c r="M13" s="2">
        <v>12</v>
      </c>
      <c r="N13" s="2">
        <v>13</v>
      </c>
      <c r="O13" s="1"/>
    </row>
    <row r="14" spans="1:15" ht="16.7" customHeight="1" x14ac:dyDescent="0.2">
      <c r="A14" s="2" t="str">
        <f>VLOOKUP(B14,CATEGORIAS!A:B,2,FALSE)</f>
        <v>Disciplina urbanistica</v>
      </c>
      <c r="B14" s="4" t="s">
        <v>12</v>
      </c>
      <c r="C14" s="2">
        <v>1</v>
      </c>
      <c r="D14" s="2">
        <v>0</v>
      </c>
      <c r="E14" s="2">
        <v>1</v>
      </c>
      <c r="F14" s="2">
        <v>0</v>
      </c>
      <c r="G14" s="2">
        <v>0</v>
      </c>
      <c r="H14" s="2">
        <v>1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2">
        <v>1</v>
      </c>
      <c r="O14" s="1"/>
    </row>
    <row r="15" spans="1:15" ht="17.45" customHeight="1" x14ac:dyDescent="0.2">
      <c r="A15" s="2" t="str">
        <f>VLOOKUP(B15,CATEGORIAS!A:B,2,FALSE)</f>
        <v>Licencias</v>
      </c>
      <c r="B15" s="4" t="s">
        <v>13</v>
      </c>
      <c r="C15" s="2">
        <v>0</v>
      </c>
      <c r="D15" s="2">
        <v>3</v>
      </c>
      <c r="E15" s="2">
        <v>0</v>
      </c>
      <c r="F15" s="2">
        <v>0</v>
      </c>
      <c r="G15" s="2">
        <v>1</v>
      </c>
      <c r="H15" s="2">
        <v>0</v>
      </c>
      <c r="I15" s="2">
        <v>2</v>
      </c>
      <c r="J15" s="2">
        <v>0</v>
      </c>
      <c r="K15" s="2">
        <v>4</v>
      </c>
      <c r="L15" s="2">
        <v>1</v>
      </c>
      <c r="M15" s="2">
        <v>3</v>
      </c>
      <c r="N15" s="2">
        <v>1</v>
      </c>
      <c r="O15" s="1"/>
    </row>
    <row r="16" spans="1:15" ht="17.45" customHeight="1" x14ac:dyDescent="0.2">
      <c r="A16" s="2" t="str">
        <f>VLOOKUP(B16,CATEGORIAS!A:B,2,FALSE)</f>
        <v>Licencias</v>
      </c>
      <c r="B16" s="4" t="s">
        <v>14</v>
      </c>
      <c r="C16" s="2">
        <v>0</v>
      </c>
      <c r="D16" s="2">
        <v>1</v>
      </c>
      <c r="E16" s="2">
        <v>3</v>
      </c>
      <c r="F16" s="2">
        <v>1</v>
      </c>
      <c r="G16" s="2">
        <v>4</v>
      </c>
      <c r="H16" s="2">
        <v>1</v>
      </c>
      <c r="I16" s="2">
        <v>1</v>
      </c>
      <c r="J16" s="2">
        <v>1</v>
      </c>
      <c r="K16" s="2">
        <v>2</v>
      </c>
      <c r="L16" s="2">
        <v>0</v>
      </c>
      <c r="M16" s="2">
        <v>0</v>
      </c>
      <c r="N16" s="2">
        <v>0</v>
      </c>
      <c r="O16" s="1"/>
    </row>
    <row r="17" spans="1:15" ht="17.45" customHeight="1" x14ac:dyDescent="0.2">
      <c r="A17" s="2" t="str">
        <f>VLOOKUP(B17,CATEGORIAS!A:B,2,FALSE)</f>
        <v>Licencias</v>
      </c>
      <c r="B17" s="4" t="s">
        <v>15</v>
      </c>
      <c r="C17" s="2">
        <v>14</v>
      </c>
      <c r="D17" s="2">
        <v>19</v>
      </c>
      <c r="E17" s="2">
        <v>16</v>
      </c>
      <c r="F17" s="2">
        <v>25</v>
      </c>
      <c r="G17" s="2">
        <v>17</v>
      </c>
      <c r="H17" s="2">
        <v>34</v>
      </c>
      <c r="I17" s="2">
        <v>3</v>
      </c>
      <c r="J17" s="2">
        <v>8</v>
      </c>
      <c r="K17" s="2">
        <v>10</v>
      </c>
      <c r="L17" s="2">
        <v>11</v>
      </c>
      <c r="M17" s="2">
        <v>32</v>
      </c>
      <c r="N17" s="2">
        <v>23</v>
      </c>
      <c r="O17" s="1"/>
    </row>
    <row r="18" spans="1:15" ht="16.7" customHeight="1" x14ac:dyDescent="0.2">
      <c r="A18" s="2" t="str">
        <f>VLOOKUP(B18,CATEGORIAS!A:B,2,FALSE)</f>
        <v>Licencias</v>
      </c>
      <c r="B18" s="4" t="s">
        <v>16</v>
      </c>
      <c r="C18" s="2">
        <v>4</v>
      </c>
      <c r="D18" s="2">
        <v>7</v>
      </c>
      <c r="E18" s="2">
        <v>10</v>
      </c>
      <c r="F18" s="2">
        <v>1</v>
      </c>
      <c r="G18" s="2">
        <v>7</v>
      </c>
      <c r="H18" s="2">
        <v>11</v>
      </c>
      <c r="I18" s="2">
        <v>2</v>
      </c>
      <c r="J18" s="2">
        <v>13</v>
      </c>
      <c r="K18" s="2">
        <v>5</v>
      </c>
      <c r="L18" s="2">
        <v>4</v>
      </c>
      <c r="M18" s="2">
        <v>18</v>
      </c>
      <c r="N18" s="2">
        <v>12</v>
      </c>
      <c r="O18" s="1"/>
    </row>
    <row r="19" spans="1:15" ht="16.7" customHeight="1" x14ac:dyDescent="0.2">
      <c r="A19" s="2" t="str">
        <f>VLOOKUP(B19,CATEGORIAS!A:B,2,FALSE)</f>
        <v>Licencias</v>
      </c>
      <c r="B19" s="4" t="s">
        <v>17</v>
      </c>
      <c r="C19" s="2">
        <v>6</v>
      </c>
      <c r="D19" s="2">
        <v>3</v>
      </c>
      <c r="E19" s="2">
        <v>1</v>
      </c>
      <c r="F19" s="2">
        <v>1</v>
      </c>
      <c r="G19" s="2">
        <v>1</v>
      </c>
      <c r="H19" s="2">
        <v>2</v>
      </c>
      <c r="I19" s="2">
        <v>3</v>
      </c>
      <c r="J19" s="2">
        <v>4</v>
      </c>
      <c r="K19" s="2">
        <v>3</v>
      </c>
      <c r="L19" s="2">
        <v>2</v>
      </c>
      <c r="M19" s="2">
        <v>7</v>
      </c>
      <c r="N19" s="2">
        <v>18</v>
      </c>
      <c r="O19" s="1"/>
    </row>
    <row r="20" spans="1:15" ht="17.45" customHeight="1" x14ac:dyDescent="0.2">
      <c r="A20" s="2" t="str">
        <f>VLOOKUP(B20,CATEGORIAS!A:B,2,FALSE)</f>
        <v>Licencias</v>
      </c>
      <c r="B20" s="4" t="s">
        <v>18</v>
      </c>
      <c r="C20" s="2">
        <v>4</v>
      </c>
      <c r="D20" s="2">
        <v>0</v>
      </c>
      <c r="E20" s="2">
        <v>1</v>
      </c>
      <c r="F20" s="2">
        <v>1</v>
      </c>
      <c r="G20" s="2">
        <v>0</v>
      </c>
      <c r="H20" s="2">
        <v>3</v>
      </c>
      <c r="I20" s="2">
        <v>0</v>
      </c>
      <c r="J20" s="2">
        <v>0</v>
      </c>
      <c r="K20" s="2">
        <v>2</v>
      </c>
      <c r="L20" s="2">
        <v>3</v>
      </c>
      <c r="M20" s="2">
        <v>1</v>
      </c>
      <c r="N20" s="2">
        <v>2</v>
      </c>
      <c r="O20" s="1"/>
    </row>
    <row r="21" spans="1:15" ht="17.45" customHeight="1" x14ac:dyDescent="0.2">
      <c r="A21" s="2" t="str">
        <f>VLOOKUP(B21,CATEGORIAS!A:B,2,FALSE)</f>
        <v>Licencias</v>
      </c>
      <c r="B21" s="4" t="s">
        <v>19</v>
      </c>
      <c r="C21" s="2">
        <v>4</v>
      </c>
      <c r="D21" s="2">
        <v>0</v>
      </c>
      <c r="E21" s="2">
        <v>1</v>
      </c>
      <c r="F21" s="2">
        <v>0</v>
      </c>
      <c r="G21" s="2">
        <v>0</v>
      </c>
      <c r="H21" s="2">
        <v>0</v>
      </c>
      <c r="I21" s="2">
        <v>2</v>
      </c>
      <c r="J21" s="2">
        <v>1</v>
      </c>
      <c r="K21" s="2">
        <v>0</v>
      </c>
      <c r="L21" s="2">
        <v>4</v>
      </c>
      <c r="M21" s="2">
        <v>1</v>
      </c>
      <c r="N21" s="2">
        <v>6</v>
      </c>
      <c r="O21" s="1"/>
    </row>
    <row r="22" spans="1:15" ht="16.7" customHeight="1" x14ac:dyDescent="0.2">
      <c r="A22" s="2" t="str">
        <f>VLOOKUP(B22,CATEGORIAS!A:B,2,FALSE)</f>
        <v>Licencias</v>
      </c>
      <c r="B22" s="4" t="s">
        <v>20</v>
      </c>
      <c r="C22" s="2">
        <v>2</v>
      </c>
      <c r="D22" s="2">
        <v>1</v>
      </c>
      <c r="E22" s="2">
        <v>6</v>
      </c>
      <c r="F22" s="2">
        <v>2</v>
      </c>
      <c r="G22" s="2">
        <v>1</v>
      </c>
      <c r="H22" s="2">
        <v>5</v>
      </c>
      <c r="I22" s="2">
        <v>5</v>
      </c>
      <c r="J22" s="2">
        <v>4</v>
      </c>
      <c r="K22" s="2">
        <v>2</v>
      </c>
      <c r="L22" s="2">
        <v>3</v>
      </c>
      <c r="M22" s="2">
        <v>3</v>
      </c>
      <c r="N22" s="2">
        <v>5</v>
      </c>
      <c r="O22" s="1"/>
    </row>
    <row r="23" spans="1:15" ht="17.45" customHeight="1" x14ac:dyDescent="0.2">
      <c r="A23" s="2" t="str">
        <f>VLOOKUP(B23,CATEGORIAS!A:B,2,FALSE)</f>
        <v>Licencias</v>
      </c>
      <c r="B23" s="4" t="s">
        <v>21</v>
      </c>
      <c r="C23" s="2">
        <v>1</v>
      </c>
      <c r="D23" s="2">
        <v>2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4</v>
      </c>
      <c r="K23" s="2">
        <v>1</v>
      </c>
      <c r="L23" s="2">
        <v>1</v>
      </c>
      <c r="M23" s="2">
        <v>3</v>
      </c>
      <c r="N23" s="2">
        <v>1</v>
      </c>
      <c r="O23" s="1"/>
    </row>
    <row r="24" spans="1:15" ht="17.45" customHeight="1" x14ac:dyDescent="0.2">
      <c r="A24" s="2" t="str">
        <f>VLOOKUP(B24,CATEGORIAS!A:B,2,FALSE)</f>
        <v>Licencias</v>
      </c>
      <c r="B24" s="4" t="s">
        <v>22</v>
      </c>
      <c r="C24" s="2">
        <v>13</v>
      </c>
      <c r="D24" s="2">
        <v>4</v>
      </c>
      <c r="E24" s="2">
        <v>15</v>
      </c>
      <c r="F24" s="2">
        <v>6</v>
      </c>
      <c r="G24" s="2">
        <v>3</v>
      </c>
      <c r="H24" s="2">
        <v>3</v>
      </c>
      <c r="I24" s="2">
        <v>3</v>
      </c>
      <c r="J24" s="2">
        <v>7</v>
      </c>
      <c r="K24" s="2">
        <v>7</v>
      </c>
      <c r="L24" s="2">
        <v>14</v>
      </c>
      <c r="M24" s="2">
        <v>14</v>
      </c>
      <c r="N24" s="2">
        <v>17</v>
      </c>
      <c r="O24" s="1"/>
    </row>
    <row r="25" spans="1:15" ht="16.7" customHeight="1" x14ac:dyDescent="0.2">
      <c r="A25" s="2" t="str">
        <f>VLOOKUP(B25,CATEGORIAS!A:B,2,FALSE)</f>
        <v>Licencias</v>
      </c>
      <c r="B25" s="4" t="s">
        <v>23</v>
      </c>
      <c r="C25" s="2">
        <v>17</v>
      </c>
      <c r="D25" s="2">
        <v>7</v>
      </c>
      <c r="E25" s="2">
        <v>6</v>
      </c>
      <c r="F25" s="2">
        <v>0</v>
      </c>
      <c r="G25" s="2">
        <v>0</v>
      </c>
      <c r="H25" s="2">
        <v>47</v>
      </c>
      <c r="I25" s="2">
        <v>6</v>
      </c>
      <c r="J25" s="2">
        <v>23</v>
      </c>
      <c r="K25" s="2">
        <v>2</v>
      </c>
      <c r="L25" s="2">
        <v>17</v>
      </c>
      <c r="M25" s="2">
        <v>8</v>
      </c>
      <c r="N25" s="2">
        <v>17</v>
      </c>
      <c r="O25" s="1"/>
    </row>
    <row r="26" spans="1:15" ht="17.45" customHeight="1" x14ac:dyDescent="0.2">
      <c r="A26" s="2" t="str">
        <f>VLOOKUP(B26,CATEGORIAS!A:B,2,FALSE)</f>
        <v>Licencias</v>
      </c>
      <c r="B26" s="4" t="s">
        <v>24</v>
      </c>
      <c r="C26" s="2">
        <v>1</v>
      </c>
      <c r="D26" s="2">
        <v>1</v>
      </c>
      <c r="E26" s="2">
        <v>0</v>
      </c>
      <c r="F26" s="2">
        <v>0</v>
      </c>
      <c r="G26" s="2">
        <v>0</v>
      </c>
      <c r="H26" s="2">
        <v>2</v>
      </c>
      <c r="I26" s="2">
        <v>0</v>
      </c>
      <c r="J26" s="2">
        <v>0</v>
      </c>
      <c r="K26" s="2">
        <v>0</v>
      </c>
      <c r="L26" s="2">
        <v>4</v>
      </c>
      <c r="M26" s="2">
        <v>1</v>
      </c>
      <c r="N26" s="2">
        <v>6</v>
      </c>
      <c r="O26" s="1"/>
    </row>
    <row r="27" spans="1:15" ht="17.45" customHeight="1" x14ac:dyDescent="0.2">
      <c r="A27" s="2" t="str">
        <f>VLOOKUP(B27,CATEGORIAS!A:B,2,FALSE)</f>
        <v>Licencias</v>
      </c>
      <c r="B27" s="4" t="s">
        <v>25</v>
      </c>
      <c r="C27" s="2">
        <v>1</v>
      </c>
      <c r="D27" s="2">
        <v>3</v>
      </c>
      <c r="E27" s="2">
        <v>0</v>
      </c>
      <c r="F27" s="2">
        <v>3</v>
      </c>
      <c r="G27" s="2">
        <v>3</v>
      </c>
      <c r="H27" s="2">
        <v>11</v>
      </c>
      <c r="I27" s="2">
        <v>0</v>
      </c>
      <c r="J27" s="2">
        <v>7</v>
      </c>
      <c r="K27" s="2">
        <v>8</v>
      </c>
      <c r="L27" s="2">
        <v>0</v>
      </c>
      <c r="M27" s="2">
        <v>17</v>
      </c>
      <c r="N27" s="2">
        <v>15</v>
      </c>
      <c r="O27" s="1"/>
    </row>
    <row r="28" spans="1:15" ht="16.7" customHeight="1" x14ac:dyDescent="0.2">
      <c r="A28" s="2" t="str">
        <f>VLOOKUP(B28,CATEGORIAS!A:B,2,FALSE)</f>
        <v>Disciplina urbanistica</v>
      </c>
      <c r="B28" s="4" t="s">
        <v>26</v>
      </c>
      <c r="C28" s="2">
        <v>7</v>
      </c>
      <c r="D28" s="2">
        <v>15</v>
      </c>
      <c r="E28" s="2">
        <v>6</v>
      </c>
      <c r="F28" s="2">
        <v>2</v>
      </c>
      <c r="G28" s="2">
        <v>6</v>
      </c>
      <c r="H28" s="2">
        <v>14</v>
      </c>
      <c r="I28" s="2">
        <v>15</v>
      </c>
      <c r="J28" s="2">
        <v>18</v>
      </c>
      <c r="K28" s="2">
        <v>22</v>
      </c>
      <c r="L28" s="2">
        <v>26</v>
      </c>
      <c r="M28" s="2">
        <v>23</v>
      </c>
      <c r="N28" s="2">
        <v>70</v>
      </c>
      <c r="O28" s="1"/>
    </row>
    <row r="29" spans="1:15" ht="17.45" customHeight="1" x14ac:dyDescent="0.2">
      <c r="A29" s="2" t="str">
        <f>VLOOKUP(B29,CATEGORIAS!A:B,2,FALSE)</f>
        <v>Disciplina urbanistica</v>
      </c>
      <c r="B29" s="4" t="s">
        <v>27</v>
      </c>
      <c r="C29" s="2">
        <v>2</v>
      </c>
      <c r="D29" s="2">
        <v>6</v>
      </c>
      <c r="E29" s="2">
        <v>7</v>
      </c>
      <c r="F29" s="2">
        <v>3</v>
      </c>
      <c r="G29" s="2">
        <v>1</v>
      </c>
      <c r="H29" s="2">
        <v>6</v>
      </c>
      <c r="I29" s="2">
        <v>8</v>
      </c>
      <c r="J29" s="2">
        <v>15</v>
      </c>
      <c r="K29" s="2">
        <v>10</v>
      </c>
      <c r="L29" s="2">
        <v>18</v>
      </c>
      <c r="M29" s="2">
        <v>13</v>
      </c>
      <c r="N29" s="2">
        <v>65</v>
      </c>
      <c r="O29" s="1"/>
    </row>
    <row r="30" spans="1:15" ht="17.45" customHeight="1" x14ac:dyDescent="0.2">
      <c r="A30" s="2" t="str">
        <f>VLOOKUP(B30,CATEGORIAS!A:B,2,FALSE)</f>
        <v>Disciplina urbanistica</v>
      </c>
      <c r="B30" s="4" t="s">
        <v>28</v>
      </c>
      <c r="C30" s="2">
        <v>3</v>
      </c>
      <c r="D30" s="2">
        <v>1</v>
      </c>
      <c r="E30" s="2">
        <v>0</v>
      </c>
      <c r="F30" s="2">
        <v>2</v>
      </c>
      <c r="G30" s="2">
        <v>0</v>
      </c>
      <c r="H30" s="2">
        <v>6</v>
      </c>
      <c r="I30" s="2">
        <v>3</v>
      </c>
      <c r="J30" s="2">
        <v>16</v>
      </c>
      <c r="K30" s="2">
        <v>12</v>
      </c>
      <c r="L30" s="2">
        <v>5</v>
      </c>
      <c r="M30" s="2">
        <v>9</v>
      </c>
      <c r="N30" s="2">
        <v>12</v>
      </c>
      <c r="O30" s="1"/>
    </row>
    <row r="31" spans="1:15" ht="17.45" customHeight="1" x14ac:dyDescent="0.2">
      <c r="A31" s="2" t="str">
        <f>VLOOKUP(B31,CATEGORIAS!A:B,2,FALSE)</f>
        <v>Disciplina urbanistica</v>
      </c>
      <c r="B31" s="4" t="s">
        <v>29</v>
      </c>
      <c r="C31" s="2">
        <v>3</v>
      </c>
      <c r="D31" s="2">
        <v>0</v>
      </c>
      <c r="E31" s="2">
        <v>0</v>
      </c>
      <c r="F31" s="2">
        <v>1</v>
      </c>
      <c r="G31" s="2">
        <v>0</v>
      </c>
      <c r="H31" s="2">
        <v>3</v>
      </c>
      <c r="I31" s="2">
        <v>5</v>
      </c>
      <c r="J31" s="2">
        <v>2</v>
      </c>
      <c r="K31" s="2">
        <v>0</v>
      </c>
      <c r="L31" s="2">
        <v>5</v>
      </c>
      <c r="M31" s="2">
        <v>4</v>
      </c>
      <c r="N31" s="2">
        <v>12</v>
      </c>
      <c r="O31" s="1"/>
    </row>
    <row r="32" spans="1:15" ht="16.7" customHeight="1" x14ac:dyDescent="0.2">
      <c r="A32" s="2" t="str">
        <f>VLOOKUP(B32,CATEGORIAS!A:B,2,FALSE)</f>
        <v>Disciplina urbanistica</v>
      </c>
      <c r="B32" s="4" t="s">
        <v>30</v>
      </c>
      <c r="C32" s="2">
        <v>0</v>
      </c>
      <c r="D32" s="2">
        <v>1</v>
      </c>
      <c r="E32" s="2">
        <v>0</v>
      </c>
      <c r="F32" s="2">
        <v>0</v>
      </c>
      <c r="G32" s="2">
        <v>0</v>
      </c>
      <c r="H32" s="2">
        <v>0</v>
      </c>
      <c r="I32" s="2">
        <v>2</v>
      </c>
      <c r="J32" s="2">
        <v>0</v>
      </c>
      <c r="K32" s="2">
        <v>0</v>
      </c>
      <c r="L32" s="2">
        <v>1</v>
      </c>
      <c r="M32" s="2">
        <v>0</v>
      </c>
      <c r="N32" s="2">
        <v>3</v>
      </c>
      <c r="O32" s="1"/>
    </row>
    <row r="33" spans="1:15" ht="17.45" customHeight="1" x14ac:dyDescent="0.2">
      <c r="A33" s="2" t="str">
        <f>VLOOKUP(B33,CATEGORIAS!A:B,2,FALSE)</f>
        <v>Disciplina urbanistica</v>
      </c>
      <c r="B33" s="4" t="s">
        <v>31</v>
      </c>
      <c r="C33" s="2">
        <v>2</v>
      </c>
      <c r="D33" s="2">
        <v>3</v>
      </c>
      <c r="E33" s="2">
        <v>0</v>
      </c>
      <c r="F33" s="2">
        <v>0</v>
      </c>
      <c r="G33" s="2">
        <v>0</v>
      </c>
      <c r="H33" s="2">
        <v>0</v>
      </c>
      <c r="I33" s="2">
        <v>1</v>
      </c>
      <c r="J33" s="2">
        <v>4</v>
      </c>
      <c r="K33" s="2">
        <v>6</v>
      </c>
      <c r="L33" s="2">
        <v>11</v>
      </c>
      <c r="M33" s="2">
        <v>8</v>
      </c>
      <c r="N33" s="2">
        <v>32</v>
      </c>
      <c r="O33" s="1"/>
    </row>
    <row r="34" spans="1:15" ht="17.45" customHeight="1" x14ac:dyDescent="0.2">
      <c r="A34" s="2" t="str">
        <f>VLOOKUP(B34,CATEGORIAS!A:B,2,FALSE)</f>
        <v>Disciplina urbanistica</v>
      </c>
      <c r="B34" s="4" t="s">
        <v>32</v>
      </c>
      <c r="C34" s="2">
        <v>10</v>
      </c>
      <c r="D34" s="2">
        <v>13</v>
      </c>
      <c r="E34" s="2">
        <v>20</v>
      </c>
      <c r="F34" s="2">
        <v>22</v>
      </c>
      <c r="G34" s="2">
        <v>11</v>
      </c>
      <c r="H34" s="2">
        <v>17</v>
      </c>
      <c r="I34" s="2">
        <v>25</v>
      </c>
      <c r="J34" s="2">
        <v>10</v>
      </c>
      <c r="K34" s="2">
        <v>12</v>
      </c>
      <c r="L34" s="2">
        <v>10</v>
      </c>
      <c r="M34" s="2">
        <v>18</v>
      </c>
      <c r="N34" s="2">
        <v>39</v>
      </c>
      <c r="O34" s="1"/>
    </row>
    <row r="35" spans="1:15" ht="16.7" customHeight="1" x14ac:dyDescent="0.2">
      <c r="A35" s="2" t="str">
        <f>VLOOKUP(B35,CATEGORIAS!A:B,2,FALSE)</f>
        <v>Disciplina urbanistica</v>
      </c>
      <c r="B35" s="4" t="s">
        <v>33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1</v>
      </c>
      <c r="O35" s="1"/>
    </row>
    <row r="36" spans="1:15" ht="17.45" customHeight="1" x14ac:dyDescent="0.2">
      <c r="A36" s="2" t="str">
        <f>VLOOKUP(B36,CATEGORIAS!A:B,2,FALSE)</f>
        <v>Disciplina urbanistica</v>
      </c>
      <c r="B36" s="4" t="s">
        <v>34</v>
      </c>
      <c r="C36" s="2">
        <v>0</v>
      </c>
      <c r="D36" s="2">
        <v>0</v>
      </c>
      <c r="E36" s="2">
        <v>0</v>
      </c>
      <c r="F36" s="2">
        <v>2</v>
      </c>
      <c r="G36" s="2">
        <v>0</v>
      </c>
      <c r="H36" s="2">
        <v>1</v>
      </c>
      <c r="I36" s="2">
        <v>0</v>
      </c>
      <c r="J36" s="2">
        <v>1</v>
      </c>
      <c r="K36" s="2">
        <v>3</v>
      </c>
      <c r="L36" s="2">
        <v>2</v>
      </c>
      <c r="M36" s="2">
        <v>2</v>
      </c>
      <c r="N36" s="2">
        <v>0</v>
      </c>
      <c r="O36" s="1"/>
    </row>
    <row r="37" spans="1:15" ht="16.7" customHeight="1" x14ac:dyDescent="0.2">
      <c r="A37" s="2" t="str">
        <f>VLOOKUP(B37,CATEGORIAS!A:B,2,FALSE)</f>
        <v>Comunes</v>
      </c>
      <c r="B37" s="4" t="s">
        <v>35</v>
      </c>
      <c r="C37" s="2">
        <v>2</v>
      </c>
      <c r="D37" s="2">
        <v>1</v>
      </c>
      <c r="E37" s="2">
        <v>0</v>
      </c>
      <c r="F37" s="2">
        <v>10</v>
      </c>
      <c r="G37" s="2">
        <v>5</v>
      </c>
      <c r="H37" s="2">
        <v>1</v>
      </c>
      <c r="I37" s="2">
        <v>1</v>
      </c>
      <c r="J37" s="2">
        <v>1</v>
      </c>
      <c r="K37" s="2">
        <v>3</v>
      </c>
      <c r="L37" s="2">
        <v>3</v>
      </c>
      <c r="M37" s="2">
        <v>4</v>
      </c>
      <c r="N37" s="2">
        <v>8</v>
      </c>
      <c r="O37" s="1"/>
    </row>
    <row r="38" spans="1:15" ht="17.45" customHeight="1" x14ac:dyDescent="0.2">
      <c r="A38" s="2" t="str">
        <f>VLOOKUP(B38,CATEGORIAS!A:B,2,FALSE)</f>
        <v>Comunes</v>
      </c>
      <c r="B38" s="4" t="s">
        <v>36</v>
      </c>
      <c r="C38" s="2">
        <v>0</v>
      </c>
      <c r="D38" s="2">
        <v>0</v>
      </c>
      <c r="E38" s="2">
        <v>1</v>
      </c>
      <c r="F38" s="2">
        <v>1</v>
      </c>
      <c r="G38" s="2">
        <v>0</v>
      </c>
      <c r="H38" s="2">
        <v>0</v>
      </c>
      <c r="I38" s="2">
        <v>1</v>
      </c>
      <c r="J38" s="2">
        <v>4</v>
      </c>
      <c r="K38" s="2">
        <v>2</v>
      </c>
      <c r="L38" s="2">
        <v>3</v>
      </c>
      <c r="M38" s="2">
        <v>0</v>
      </c>
      <c r="N38" s="2">
        <v>2</v>
      </c>
      <c r="O38" s="1"/>
    </row>
    <row r="39" spans="1:15" ht="17.45" customHeight="1" x14ac:dyDescent="0.2">
      <c r="A39" s="2" t="str">
        <f>VLOOKUP(B39,CATEGORIAS!A:B,2,FALSE)</f>
        <v>Comunes</v>
      </c>
      <c r="B39" s="4" t="s">
        <v>37</v>
      </c>
      <c r="C39" s="2">
        <v>4</v>
      </c>
      <c r="D39" s="2">
        <v>11</v>
      </c>
      <c r="E39" s="2">
        <v>2</v>
      </c>
      <c r="F39" s="2">
        <v>1</v>
      </c>
      <c r="G39" s="2">
        <v>0</v>
      </c>
      <c r="H39" s="2">
        <v>4</v>
      </c>
      <c r="I39" s="2">
        <v>0</v>
      </c>
      <c r="J39" s="2">
        <v>10</v>
      </c>
      <c r="K39" s="2">
        <v>5</v>
      </c>
      <c r="L39" s="2">
        <v>5</v>
      </c>
      <c r="M39" s="2">
        <v>2</v>
      </c>
      <c r="N39" s="2">
        <v>8</v>
      </c>
      <c r="O39" s="1"/>
    </row>
    <row r="40" spans="1:15" ht="16.7" customHeight="1" x14ac:dyDescent="0.2">
      <c r="A40" s="2" t="str">
        <f>VLOOKUP(B40,CATEGORIAS!A:B,2,FALSE)</f>
        <v>Comunes</v>
      </c>
      <c r="B40" s="4" t="s">
        <v>38</v>
      </c>
      <c r="C40" s="2">
        <v>8</v>
      </c>
      <c r="D40" s="2">
        <v>11</v>
      </c>
      <c r="E40" s="2">
        <v>8</v>
      </c>
      <c r="F40" s="2">
        <v>5</v>
      </c>
      <c r="G40" s="2">
        <v>10</v>
      </c>
      <c r="H40" s="2">
        <v>22</v>
      </c>
      <c r="I40" s="2">
        <v>8</v>
      </c>
      <c r="J40" s="2">
        <v>13</v>
      </c>
      <c r="K40" s="2">
        <v>6</v>
      </c>
      <c r="L40" s="2">
        <v>22</v>
      </c>
      <c r="M40" s="2">
        <v>10</v>
      </c>
      <c r="N40" s="2">
        <v>13</v>
      </c>
      <c r="O40" s="1"/>
    </row>
    <row r="41" spans="1:15" ht="17.45" customHeight="1" x14ac:dyDescent="0.2">
      <c r="A41" s="2" t="str">
        <f>VLOOKUP(B41,CATEGORIAS!A:B,2,FALSE)</f>
        <v>Comunes</v>
      </c>
      <c r="B41" s="4" t="s">
        <v>39</v>
      </c>
      <c r="C41" s="2">
        <v>4</v>
      </c>
      <c r="D41" s="2">
        <v>1</v>
      </c>
      <c r="E41" s="2">
        <v>1</v>
      </c>
      <c r="F41" s="2">
        <v>0</v>
      </c>
      <c r="G41" s="2">
        <v>0</v>
      </c>
      <c r="H41" s="2">
        <v>3</v>
      </c>
      <c r="I41" s="2">
        <v>1</v>
      </c>
      <c r="J41" s="2">
        <v>2</v>
      </c>
      <c r="K41" s="2">
        <v>2</v>
      </c>
      <c r="L41" s="2">
        <v>5</v>
      </c>
      <c r="M41" s="2">
        <v>1</v>
      </c>
      <c r="N41" s="2">
        <v>1</v>
      </c>
      <c r="O41" s="1"/>
    </row>
    <row r="42" spans="1:15" ht="17.45" customHeight="1" x14ac:dyDescent="0.2">
      <c r="A42" s="2" t="str">
        <f>VLOOKUP(B42,CATEGORIAS!A:B,2,FALSE)</f>
        <v>Comunes</v>
      </c>
      <c r="B42" s="4" t="s">
        <v>40</v>
      </c>
      <c r="C42" s="2">
        <v>8</v>
      </c>
      <c r="D42" s="2">
        <v>10</v>
      </c>
      <c r="E42" s="2">
        <v>11</v>
      </c>
      <c r="F42" s="2">
        <v>3</v>
      </c>
      <c r="G42" s="2">
        <v>9</v>
      </c>
      <c r="H42" s="2">
        <v>14</v>
      </c>
      <c r="I42" s="2">
        <v>17</v>
      </c>
      <c r="J42" s="2">
        <v>24</v>
      </c>
      <c r="K42" s="2">
        <v>14</v>
      </c>
      <c r="L42" s="2">
        <v>19</v>
      </c>
      <c r="M42" s="2">
        <v>6</v>
      </c>
      <c r="N42" s="2">
        <v>3</v>
      </c>
      <c r="O42" s="1"/>
    </row>
    <row r="43" spans="1:15" ht="16.7" customHeight="1" x14ac:dyDescent="0.2">
      <c r="A43" s="2" t="str">
        <f>VLOOKUP(B43,CATEGORIAS!A:B,2,FALSE)</f>
        <v>Licencias</v>
      </c>
      <c r="B43" s="4" t="s">
        <v>41</v>
      </c>
      <c r="C43" s="2">
        <v>1</v>
      </c>
      <c r="D43" s="2">
        <v>2</v>
      </c>
      <c r="E43" s="2">
        <v>4</v>
      </c>
      <c r="F43" s="2">
        <v>6</v>
      </c>
      <c r="G43" s="2">
        <v>12</v>
      </c>
      <c r="H43" s="2">
        <v>4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2</v>
      </c>
      <c r="O43" s="1"/>
    </row>
    <row r="44" spans="1:15" ht="16.7" customHeight="1" x14ac:dyDescent="0.2">
      <c r="A44" s="2" t="str">
        <f>VLOOKUP(B44,CATEGORIAS!A:B,2,FALSE)</f>
        <v>Comunes</v>
      </c>
      <c r="B44" s="4" t="s">
        <v>42</v>
      </c>
      <c r="C44" s="2">
        <v>2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1</v>
      </c>
      <c r="J44" s="2">
        <v>1</v>
      </c>
      <c r="K44" s="2">
        <v>0</v>
      </c>
      <c r="L44" s="2">
        <v>1</v>
      </c>
      <c r="M44" s="2">
        <v>1</v>
      </c>
      <c r="N44" s="2">
        <v>1</v>
      </c>
      <c r="O44" s="1"/>
    </row>
    <row r="45" spans="1:15" ht="17.45" customHeight="1" x14ac:dyDescent="0.2">
      <c r="A45" s="2" t="str">
        <f>VLOOKUP(B45,CATEGORIAS!A:B,2,FALSE)</f>
        <v>Comunes</v>
      </c>
      <c r="B45" s="4" t="s">
        <v>43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4</v>
      </c>
      <c r="J45" s="2">
        <v>4</v>
      </c>
      <c r="K45" s="2">
        <v>3</v>
      </c>
      <c r="L45" s="2">
        <v>6</v>
      </c>
      <c r="M45" s="2">
        <v>6</v>
      </c>
      <c r="N45" s="2">
        <v>8</v>
      </c>
      <c r="O45" s="1"/>
    </row>
    <row r="46" spans="1:15" ht="17.45" customHeight="1" x14ac:dyDescent="0.2">
      <c r="A46" s="2" t="str">
        <f>VLOOKUP(B46,CATEGORIAS!A:B,2,FALSE)</f>
        <v>Licencias</v>
      </c>
      <c r="B46" s="4" t="s">
        <v>44</v>
      </c>
      <c r="C46" s="2">
        <v>5</v>
      </c>
      <c r="D46" s="2">
        <v>0</v>
      </c>
      <c r="E46" s="2">
        <v>0</v>
      </c>
      <c r="F46" s="2">
        <v>0</v>
      </c>
      <c r="G46" s="2">
        <v>0</v>
      </c>
      <c r="H46" s="2">
        <v>24</v>
      </c>
      <c r="I46" s="2">
        <v>0</v>
      </c>
      <c r="J46" s="2">
        <v>0</v>
      </c>
      <c r="K46" s="2">
        <v>0</v>
      </c>
      <c r="L46" s="2">
        <v>11</v>
      </c>
      <c r="M46" s="2">
        <v>3</v>
      </c>
      <c r="N46" s="2">
        <v>8</v>
      </c>
      <c r="O46" s="1"/>
    </row>
    <row r="47" spans="1:15" ht="16.7" customHeight="1" x14ac:dyDescent="0.2">
      <c r="A47" s="2" t="str">
        <f>VLOOKUP(B47,CATEGORIAS!A:B,2,FALSE)</f>
        <v>Licencias</v>
      </c>
      <c r="B47" s="4" t="s">
        <v>45</v>
      </c>
      <c r="C47" s="2">
        <v>8</v>
      </c>
      <c r="D47" s="2">
        <v>3</v>
      </c>
      <c r="E47" s="2">
        <v>8</v>
      </c>
      <c r="F47" s="2">
        <v>6</v>
      </c>
      <c r="G47" s="2">
        <v>9</v>
      </c>
      <c r="H47" s="2">
        <v>10</v>
      </c>
      <c r="I47" s="2">
        <v>6</v>
      </c>
      <c r="J47" s="2">
        <v>13</v>
      </c>
      <c r="K47" s="2">
        <v>2</v>
      </c>
      <c r="L47" s="2">
        <v>13</v>
      </c>
      <c r="M47" s="2">
        <v>9</v>
      </c>
      <c r="N47" s="2">
        <v>30</v>
      </c>
      <c r="O47" s="1"/>
    </row>
    <row r="48" spans="1:15" ht="17.45" customHeight="1" x14ac:dyDescent="0.2">
      <c r="A48" s="2" t="str">
        <f>VLOOKUP(B48,CATEGORIAS!A:B,2,FALSE)</f>
        <v>Licencias</v>
      </c>
      <c r="B48" s="4" t="s">
        <v>46</v>
      </c>
      <c r="C48" s="2">
        <v>0</v>
      </c>
      <c r="D48" s="2">
        <v>1</v>
      </c>
      <c r="E48" s="2">
        <v>3</v>
      </c>
      <c r="F48" s="2">
        <v>1</v>
      </c>
      <c r="G48" s="2">
        <v>2</v>
      </c>
      <c r="H48" s="2">
        <v>5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1"/>
    </row>
    <row r="49" spans="1:15" ht="16.7" customHeight="1" x14ac:dyDescent="0.2">
      <c r="A49" s="2" t="str">
        <f>VLOOKUP(B49,CATEGORIAS!A:B,2,FALSE)</f>
        <v>Licencias</v>
      </c>
      <c r="B49" s="4" t="s">
        <v>47</v>
      </c>
      <c r="C49" s="2">
        <v>15</v>
      </c>
      <c r="D49" s="2">
        <v>19</v>
      </c>
      <c r="E49" s="2">
        <v>6</v>
      </c>
      <c r="F49" s="2">
        <v>11</v>
      </c>
      <c r="G49" s="2">
        <v>11</v>
      </c>
      <c r="H49" s="2">
        <v>31</v>
      </c>
      <c r="I49" s="2">
        <v>21</v>
      </c>
      <c r="J49" s="2">
        <v>68</v>
      </c>
      <c r="K49" s="2">
        <v>22</v>
      </c>
      <c r="L49" s="2">
        <v>63</v>
      </c>
      <c r="M49" s="2">
        <v>17</v>
      </c>
      <c r="N49" s="2">
        <v>45</v>
      </c>
      <c r="O49" s="1"/>
    </row>
    <row r="50" spans="1:15" ht="17.45" customHeight="1" x14ac:dyDescent="0.2">
      <c r="A50" s="2" t="str">
        <f>VLOOKUP(B50,CATEGORIAS!A:B,2,FALSE)</f>
        <v>Licencias</v>
      </c>
      <c r="B50" s="4" t="s">
        <v>48</v>
      </c>
      <c r="C50" s="2">
        <v>3</v>
      </c>
      <c r="D50" s="2">
        <v>9</v>
      </c>
      <c r="E50" s="2">
        <v>14</v>
      </c>
      <c r="F50" s="2">
        <v>22</v>
      </c>
      <c r="G50" s="2">
        <v>17</v>
      </c>
      <c r="H50" s="2">
        <v>27</v>
      </c>
      <c r="I50" s="2">
        <v>1</v>
      </c>
      <c r="J50" s="2">
        <v>0</v>
      </c>
      <c r="K50" s="2">
        <v>6</v>
      </c>
      <c r="L50" s="2">
        <v>2</v>
      </c>
      <c r="M50" s="2">
        <v>5</v>
      </c>
      <c r="N50" s="2">
        <v>23</v>
      </c>
      <c r="O50" s="1"/>
    </row>
    <row r="51" spans="1:15" ht="17.45" customHeight="1" x14ac:dyDescent="0.2">
      <c r="A51" s="2" t="str">
        <f>VLOOKUP(B51,CATEGORIAS!A:B,2,FALSE)</f>
        <v>Disciplina urbanistica</v>
      </c>
      <c r="B51" s="4" t="s">
        <v>49</v>
      </c>
      <c r="C51" s="2">
        <v>1</v>
      </c>
      <c r="D51" s="2">
        <v>1</v>
      </c>
      <c r="E51" s="2">
        <v>0</v>
      </c>
      <c r="F51" s="2">
        <v>3</v>
      </c>
      <c r="G51" s="2">
        <v>3</v>
      </c>
      <c r="H51" s="2">
        <v>0</v>
      </c>
      <c r="I51" s="2">
        <v>1</v>
      </c>
      <c r="J51" s="2">
        <v>3</v>
      </c>
      <c r="K51" s="2">
        <v>2</v>
      </c>
      <c r="L51" s="2">
        <v>3</v>
      </c>
      <c r="M51" s="2">
        <v>6</v>
      </c>
      <c r="N51" s="2">
        <v>10</v>
      </c>
      <c r="O51" s="1"/>
    </row>
    <row r="52" spans="1:15" ht="17.45" customHeight="1" x14ac:dyDescent="0.2">
      <c r="A52" s="2" t="str">
        <f>VLOOKUP(B52,CATEGORIAS!A:B,2,FALSE)</f>
        <v>Licencias</v>
      </c>
      <c r="B52" s="4" t="s">
        <v>50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  <c r="I52" s="2">
        <v>1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1"/>
    </row>
    <row r="53" spans="1:15" ht="16.7" customHeight="1" x14ac:dyDescent="0.2">
      <c r="A53" s="2" t="str">
        <f>VLOOKUP(B53,CATEGORIAS!A:B,2,FALSE)</f>
        <v>Tesorería</v>
      </c>
      <c r="B53" s="4" t="s">
        <v>51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3</v>
      </c>
      <c r="I53" s="2">
        <v>3</v>
      </c>
      <c r="J53" s="2">
        <v>0</v>
      </c>
      <c r="K53" s="2">
        <v>3</v>
      </c>
      <c r="L53" s="2">
        <v>4</v>
      </c>
      <c r="M53" s="2">
        <v>0</v>
      </c>
      <c r="N53" s="2">
        <v>1</v>
      </c>
      <c r="O53" s="1"/>
    </row>
    <row r="54" spans="1:15" ht="17.45" customHeight="1" x14ac:dyDescent="0.2">
      <c r="A54" s="2" t="str">
        <f>VLOOKUP(B54,CATEGORIAS!A:B,2,FALSE)</f>
        <v>Régimen General</v>
      </c>
      <c r="B54" s="4" t="s">
        <v>52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2</v>
      </c>
      <c r="J54" s="2">
        <v>0</v>
      </c>
      <c r="K54" s="2">
        <v>1</v>
      </c>
      <c r="L54" s="2">
        <v>2</v>
      </c>
      <c r="M54" s="2">
        <v>0</v>
      </c>
      <c r="N54" s="2">
        <v>1</v>
      </c>
      <c r="O54" s="1"/>
    </row>
    <row r="55" spans="1:15" ht="16.7" customHeight="1" x14ac:dyDescent="0.2">
      <c r="A55" s="2" t="str">
        <f>VLOOKUP(B55,CATEGORIAS!A:B,2,FALSE)</f>
        <v>Régimen General</v>
      </c>
      <c r="B55" s="4" t="s">
        <v>53</v>
      </c>
      <c r="C55" s="2">
        <v>0</v>
      </c>
      <c r="D55" s="2">
        <v>1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0</v>
      </c>
      <c r="K55" s="2">
        <v>2</v>
      </c>
      <c r="L55" s="2">
        <v>2</v>
      </c>
      <c r="M55" s="2">
        <v>0</v>
      </c>
      <c r="N55" s="2">
        <v>1</v>
      </c>
      <c r="O55" s="1"/>
    </row>
    <row r="56" spans="1:15" ht="17.45" customHeight="1" x14ac:dyDescent="0.2">
      <c r="A56" s="2" t="str">
        <f>VLOOKUP(B56,CATEGORIAS!A:B,2,FALSE)</f>
        <v>Régimen General</v>
      </c>
      <c r="B56" s="4" t="s">
        <v>54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1</v>
      </c>
      <c r="K56" s="2">
        <v>0</v>
      </c>
      <c r="L56" s="2">
        <v>0</v>
      </c>
      <c r="M56" s="2">
        <v>0</v>
      </c>
      <c r="N56" s="2">
        <v>0</v>
      </c>
      <c r="O56" s="1"/>
    </row>
    <row r="57" spans="1:15" ht="17.45" customHeight="1" x14ac:dyDescent="0.2">
      <c r="A57" s="2" t="str">
        <f>VLOOKUP(B57,CATEGORIAS!A:B,2,FALSE)</f>
        <v>Régimen General</v>
      </c>
      <c r="B57" s="4" t="s">
        <v>55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1"/>
    </row>
    <row r="58" spans="1:15" ht="17.45" customHeight="1" x14ac:dyDescent="0.2">
      <c r="A58" s="2" t="str">
        <f>VLOOKUP(B58,CATEGORIAS!A:B,2,FALSE)</f>
        <v>Régimen General</v>
      </c>
      <c r="B58" s="4" t="s">
        <v>56</v>
      </c>
      <c r="C58" s="2">
        <v>0</v>
      </c>
      <c r="D58" s="2">
        <v>1</v>
      </c>
      <c r="E58" s="2">
        <v>1</v>
      </c>
      <c r="F58" s="2">
        <v>0</v>
      </c>
      <c r="G58" s="2">
        <v>0</v>
      </c>
      <c r="H58" s="2">
        <v>1</v>
      </c>
      <c r="I58" s="2">
        <v>1</v>
      </c>
      <c r="J58" s="2">
        <v>0</v>
      </c>
      <c r="K58" s="2">
        <v>3</v>
      </c>
      <c r="L58" s="2">
        <v>0</v>
      </c>
      <c r="M58" s="2">
        <v>0</v>
      </c>
      <c r="N58" s="2">
        <v>6</v>
      </c>
      <c r="O58" s="1"/>
    </row>
    <row r="59" spans="1:15" ht="17.45" customHeight="1" x14ac:dyDescent="0.2">
      <c r="A59" s="2" t="str">
        <f>VLOOKUP(B59,CATEGORIAS!A:B,2,FALSE)</f>
        <v>Régimen General</v>
      </c>
      <c r="B59" s="4" t="s">
        <v>57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1</v>
      </c>
      <c r="J59" s="2">
        <v>0</v>
      </c>
      <c r="K59" s="2">
        <v>0</v>
      </c>
      <c r="L59" s="2">
        <v>1</v>
      </c>
      <c r="M59" s="2">
        <v>0</v>
      </c>
      <c r="N59" s="2">
        <v>7</v>
      </c>
      <c r="O59" s="1"/>
    </row>
    <row r="60" spans="1:15" ht="16.7" customHeight="1" x14ac:dyDescent="0.2">
      <c r="A60" s="2" t="str">
        <f>VLOOKUP(B60,CATEGORIAS!A:B,2,FALSE)</f>
        <v>Régimen General</v>
      </c>
      <c r="B60" s="4" t="s">
        <v>58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2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1"/>
    </row>
    <row r="61" spans="1:15" ht="17.45" customHeight="1" x14ac:dyDescent="0.2">
      <c r="A61" s="2" t="str">
        <f>VLOOKUP(B61,CATEGORIAS!A:B,2,FALSE)</f>
        <v>Régimen General</v>
      </c>
      <c r="B61" s="4" t="s">
        <v>59</v>
      </c>
      <c r="C61" s="2">
        <v>0</v>
      </c>
      <c r="D61" s="2">
        <v>1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1</v>
      </c>
      <c r="K61" s="2">
        <v>0</v>
      </c>
      <c r="L61" s="2">
        <v>0</v>
      </c>
      <c r="M61" s="2">
        <v>0</v>
      </c>
      <c r="N61" s="2">
        <v>1</v>
      </c>
      <c r="O61" s="1"/>
    </row>
    <row r="62" spans="1:15" ht="16.7" customHeight="1" x14ac:dyDescent="0.2">
      <c r="A62" s="2" t="str">
        <f>VLOOKUP(B62,CATEGORIAS!A:B,2,FALSE)</f>
        <v>Régimen General</v>
      </c>
      <c r="B62" s="4" t="s">
        <v>60</v>
      </c>
      <c r="C62" s="2">
        <v>3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2</v>
      </c>
      <c r="L62" s="2">
        <v>2</v>
      </c>
      <c r="M62" s="2">
        <v>2</v>
      </c>
      <c r="N62" s="2">
        <v>5</v>
      </c>
      <c r="O62" s="1"/>
    </row>
    <row r="63" spans="1:15" ht="17.45" customHeight="1" x14ac:dyDescent="0.2">
      <c r="A63" s="2" t="str">
        <f>VLOOKUP(B63,CATEGORIAS!A:B,2,FALSE)</f>
        <v>Tesorería</v>
      </c>
      <c r="B63" s="4" t="s">
        <v>61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4</v>
      </c>
      <c r="I63" s="2">
        <v>2</v>
      </c>
      <c r="J63" s="2">
        <v>0</v>
      </c>
      <c r="K63" s="2">
        <v>1</v>
      </c>
      <c r="L63" s="2">
        <v>0</v>
      </c>
      <c r="M63" s="2">
        <v>5</v>
      </c>
      <c r="N63" s="2">
        <v>8</v>
      </c>
      <c r="O63" s="1"/>
    </row>
    <row r="64" spans="1:15" ht="17.45" customHeight="1" x14ac:dyDescent="0.2">
      <c r="A64" s="2" t="str">
        <f>VLOOKUP(B64,CATEGORIAS!A:B,2,FALSE)</f>
        <v>Régimen General</v>
      </c>
      <c r="B64" s="4" t="s">
        <v>62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2</v>
      </c>
      <c r="K64" s="2">
        <v>0</v>
      </c>
      <c r="L64" s="2">
        <v>1</v>
      </c>
      <c r="M64" s="2">
        <v>0</v>
      </c>
      <c r="N64" s="2">
        <v>6</v>
      </c>
      <c r="O64" s="1"/>
    </row>
    <row r="65" spans="1:15" ht="16.7" customHeight="1" x14ac:dyDescent="0.2">
      <c r="A65" s="2" t="str">
        <f>VLOOKUP(B65,CATEGORIAS!A:B,2,FALSE)</f>
        <v>Régimen General</v>
      </c>
      <c r="B65" s="4" t="s">
        <v>63</v>
      </c>
      <c r="C65" s="2">
        <v>0</v>
      </c>
      <c r="D65" s="2">
        <v>1</v>
      </c>
      <c r="E65" s="2">
        <v>0</v>
      </c>
      <c r="F65" s="2">
        <v>1</v>
      </c>
      <c r="G65" s="2">
        <v>0</v>
      </c>
      <c r="H65" s="2">
        <v>0</v>
      </c>
      <c r="I65" s="2">
        <v>1</v>
      </c>
      <c r="J65" s="2">
        <v>0</v>
      </c>
      <c r="K65" s="2">
        <v>1</v>
      </c>
      <c r="L65" s="2">
        <v>0</v>
      </c>
      <c r="M65" s="2">
        <v>1</v>
      </c>
      <c r="N65" s="2">
        <v>5</v>
      </c>
      <c r="O65" s="1"/>
    </row>
    <row r="66" spans="1:15" ht="17.45" customHeight="1" x14ac:dyDescent="0.2">
      <c r="A66" s="2" t="str">
        <f>VLOOKUP(B66,CATEGORIAS!A:B,2,FALSE)</f>
        <v>Régimen General</v>
      </c>
      <c r="B66" s="4" t="s">
        <v>64</v>
      </c>
      <c r="C66" s="2">
        <v>1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1"/>
    </row>
    <row r="67" spans="1:15" ht="17.45" customHeight="1" x14ac:dyDescent="0.2">
      <c r="A67" s="2" t="str">
        <f>VLOOKUP(B67,CATEGORIAS!A:B,2,FALSE)</f>
        <v>Régimen General</v>
      </c>
      <c r="B67" s="4" t="s">
        <v>65</v>
      </c>
      <c r="C67" s="2">
        <v>0</v>
      </c>
      <c r="D67" s="2">
        <v>0</v>
      </c>
      <c r="E67" s="2">
        <v>1</v>
      </c>
      <c r="F67" s="2">
        <v>1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1</v>
      </c>
      <c r="M67" s="2">
        <v>1</v>
      </c>
      <c r="N67" s="2">
        <v>0</v>
      </c>
      <c r="O67" s="1"/>
    </row>
    <row r="68" spans="1:15" ht="16.7" customHeight="1" x14ac:dyDescent="0.2">
      <c r="A68" s="2" t="str">
        <f>VLOOKUP(B68,CATEGORIAS!A:B,2,FALSE)</f>
        <v>Régimen General</v>
      </c>
      <c r="B68" s="4" t="s">
        <v>66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1</v>
      </c>
      <c r="N68" s="2">
        <v>0</v>
      </c>
      <c r="O68" s="1"/>
    </row>
    <row r="69" spans="1:15" ht="17.45" customHeight="1" x14ac:dyDescent="0.2">
      <c r="A69" s="2" t="str">
        <f>VLOOKUP(B69,CATEGORIAS!A:B,2,FALSE)</f>
        <v>Régimen General</v>
      </c>
      <c r="B69" s="4" t="s">
        <v>67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1</v>
      </c>
      <c r="K69" s="2">
        <v>0</v>
      </c>
      <c r="L69" s="2">
        <v>2</v>
      </c>
      <c r="M69" s="2">
        <v>0</v>
      </c>
      <c r="N69" s="2">
        <v>12</v>
      </c>
      <c r="O69" s="1"/>
    </row>
    <row r="70" spans="1:15" ht="16.7" customHeight="1" x14ac:dyDescent="0.2">
      <c r="A70" s="2" t="str">
        <f>VLOOKUP(B70,CATEGORIAS!A:B,2,FALSE)</f>
        <v>Régimen General</v>
      </c>
      <c r="B70" s="4" t="s">
        <v>68</v>
      </c>
      <c r="C70" s="2">
        <v>2</v>
      </c>
      <c r="D70" s="2">
        <v>0</v>
      </c>
      <c r="E70" s="2">
        <v>0</v>
      </c>
      <c r="F70" s="2">
        <v>1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2</v>
      </c>
      <c r="M70" s="2">
        <v>1</v>
      </c>
      <c r="N70" s="2">
        <v>0</v>
      </c>
      <c r="O70" s="1"/>
    </row>
    <row r="71" spans="1:15" ht="17.45" customHeight="1" x14ac:dyDescent="0.2">
      <c r="A71" s="2" t="str">
        <f>VLOOKUP(B71,CATEGORIAS!A:B,2,FALSE)</f>
        <v>Régimen General</v>
      </c>
      <c r="B71" s="4" t="s">
        <v>69</v>
      </c>
      <c r="C71" s="2">
        <v>1</v>
      </c>
      <c r="D71" s="2">
        <v>0</v>
      </c>
      <c r="E71" s="2">
        <v>0</v>
      </c>
      <c r="F71" s="2">
        <v>0</v>
      </c>
      <c r="G71" s="2">
        <v>0</v>
      </c>
      <c r="H71" s="2">
        <v>1</v>
      </c>
      <c r="I71" s="2">
        <v>0</v>
      </c>
      <c r="J71" s="2">
        <v>2</v>
      </c>
      <c r="K71" s="2">
        <v>0</v>
      </c>
      <c r="L71" s="2">
        <v>1</v>
      </c>
      <c r="M71" s="2">
        <v>1</v>
      </c>
      <c r="N71" s="2">
        <v>2</v>
      </c>
      <c r="O71" s="1"/>
    </row>
    <row r="72" spans="1:15" ht="16.7" customHeight="1" x14ac:dyDescent="0.2">
      <c r="A72" s="2" t="str">
        <f>VLOOKUP(B72,CATEGORIAS!A:B,2,FALSE)</f>
        <v>Régimen General</v>
      </c>
      <c r="B72" s="4" t="s">
        <v>70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1</v>
      </c>
      <c r="L72" s="2">
        <v>0</v>
      </c>
      <c r="M72" s="2">
        <v>0</v>
      </c>
      <c r="N72" s="2">
        <v>0</v>
      </c>
      <c r="O72" s="1"/>
    </row>
    <row r="73" spans="1:15" ht="17.45" customHeight="1" x14ac:dyDescent="0.2">
      <c r="A73" s="2" t="str">
        <f>VLOOKUP(B73,CATEGORIAS!A:B,2,FALSE)</f>
        <v>Régimen General</v>
      </c>
      <c r="B73" s="4" t="s">
        <v>71</v>
      </c>
      <c r="C73" s="2">
        <v>0</v>
      </c>
      <c r="D73" s="2">
        <v>1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1"/>
    </row>
    <row r="74" spans="1:15" ht="16.7" customHeight="1" x14ac:dyDescent="0.2">
      <c r="A74" s="2" t="str">
        <f>VLOOKUP(B74,CATEGORIAS!A:B,2,FALSE)</f>
        <v>Régimen General</v>
      </c>
      <c r="B74" s="4" t="s">
        <v>72</v>
      </c>
      <c r="C74" s="2">
        <v>0</v>
      </c>
      <c r="D74" s="2">
        <v>1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1"/>
    </row>
    <row r="75" spans="1:15" ht="16.7" customHeight="1" x14ac:dyDescent="0.2">
      <c r="A75" s="2" t="str">
        <f>VLOOKUP(B75,CATEGORIAS!A:B,2,FALSE)</f>
        <v>Régimen General</v>
      </c>
      <c r="B75" s="4" t="s">
        <v>73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1"/>
    </row>
    <row r="76" spans="1:15" ht="17.45" customHeight="1" x14ac:dyDescent="0.2">
      <c r="A76" s="2" t="str">
        <f>VLOOKUP(B76,CATEGORIAS!A:B,2,FALSE)</f>
        <v>Régimen General</v>
      </c>
      <c r="B76" s="4" t="s">
        <v>74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1</v>
      </c>
      <c r="K76" s="2">
        <v>0</v>
      </c>
      <c r="L76" s="2">
        <v>0</v>
      </c>
      <c r="M76" s="2">
        <v>0</v>
      </c>
      <c r="N76" s="2">
        <v>0</v>
      </c>
      <c r="O76" s="1"/>
    </row>
    <row r="77" spans="1:15" ht="16.7" customHeight="1" x14ac:dyDescent="0.2">
      <c r="A77" s="2" t="str">
        <f>VLOOKUP(B77,CATEGORIAS!A:B,2,FALSE)</f>
        <v>Régimen General</v>
      </c>
      <c r="B77" s="4" t="s">
        <v>75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1</v>
      </c>
      <c r="J77" s="2">
        <v>2</v>
      </c>
      <c r="K77" s="2">
        <v>1</v>
      </c>
      <c r="L77" s="2">
        <v>3</v>
      </c>
      <c r="M77" s="2">
        <v>4</v>
      </c>
      <c r="N77" s="2">
        <v>3</v>
      </c>
      <c r="O77" s="1"/>
    </row>
    <row r="78" spans="1:15" ht="17.45" customHeight="1" x14ac:dyDescent="0.2">
      <c r="A78" s="2" t="str">
        <f>VLOOKUP(B78,CATEGORIAS!A:B,2,FALSE)</f>
        <v>Régimen General</v>
      </c>
      <c r="B78" s="4" t="s">
        <v>76</v>
      </c>
      <c r="C78" s="2">
        <v>1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3</v>
      </c>
      <c r="J78" s="2">
        <v>1</v>
      </c>
      <c r="K78" s="2">
        <v>1</v>
      </c>
      <c r="L78" s="2">
        <v>1</v>
      </c>
      <c r="M78" s="2">
        <v>2</v>
      </c>
      <c r="N78" s="2">
        <v>1</v>
      </c>
      <c r="O78" s="1"/>
    </row>
    <row r="79" spans="1:15" ht="17.45" customHeight="1" x14ac:dyDescent="0.2">
      <c r="A79" s="2" t="str">
        <f>VLOOKUP(B79,CATEGORIAS!A:B,2,FALSE)</f>
        <v>Régimen General</v>
      </c>
      <c r="B79" s="4" t="s">
        <v>77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1"/>
    </row>
    <row r="80" spans="1:15" ht="16.7" customHeight="1" x14ac:dyDescent="0.2">
      <c r="A80" s="2" t="str">
        <f>VLOOKUP(B80,CATEGORIAS!A:B,2,FALSE)</f>
        <v>Régimen General</v>
      </c>
      <c r="B80" s="4" t="s">
        <v>78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1</v>
      </c>
      <c r="M80" s="2">
        <v>0</v>
      </c>
      <c r="N80" s="2">
        <v>1</v>
      </c>
      <c r="O80" s="1"/>
    </row>
    <row r="81" spans="1:15" ht="17.45" customHeight="1" x14ac:dyDescent="0.2">
      <c r="A81" s="2" t="str">
        <f>VLOOKUP(B81,CATEGORIAS!A:B,2,FALSE)</f>
        <v>Régimen General</v>
      </c>
      <c r="B81" s="4" t="s">
        <v>79</v>
      </c>
      <c r="C81" s="2">
        <v>0</v>
      </c>
      <c r="D81" s="2">
        <v>1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1</v>
      </c>
      <c r="O81" s="1"/>
    </row>
    <row r="82" spans="1:15" ht="17.45" customHeight="1" x14ac:dyDescent="0.2">
      <c r="A82" s="2" t="str">
        <f>VLOOKUP(B82,CATEGORIAS!A:B,2,FALSE)</f>
        <v>Régimen General</v>
      </c>
      <c r="B82" s="4" t="s">
        <v>80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2</v>
      </c>
      <c r="I82" s="2">
        <v>3</v>
      </c>
      <c r="J82" s="2">
        <v>3</v>
      </c>
      <c r="K82" s="2">
        <v>2</v>
      </c>
      <c r="L82" s="2">
        <v>2</v>
      </c>
      <c r="M82" s="2">
        <v>2</v>
      </c>
      <c r="N82" s="2">
        <v>7</v>
      </c>
      <c r="O82" s="1"/>
    </row>
    <row r="83" spans="1:15" ht="16.7" customHeight="1" x14ac:dyDescent="0.2">
      <c r="A83" s="2" t="str">
        <f>VLOOKUP(B83,CATEGORIAS!A:B,2,FALSE)</f>
        <v>Régimen General</v>
      </c>
      <c r="B83" s="4" t="s">
        <v>81</v>
      </c>
      <c r="C83" s="2">
        <v>9</v>
      </c>
      <c r="D83" s="2">
        <v>9</v>
      </c>
      <c r="E83" s="2">
        <v>2</v>
      </c>
      <c r="F83" s="2">
        <v>1</v>
      </c>
      <c r="G83" s="2">
        <v>0</v>
      </c>
      <c r="H83" s="2">
        <v>17</v>
      </c>
      <c r="I83" s="2">
        <v>25</v>
      </c>
      <c r="J83" s="2">
        <v>20</v>
      </c>
      <c r="K83" s="2">
        <v>31</v>
      </c>
      <c r="L83" s="2">
        <v>21</v>
      </c>
      <c r="M83" s="2">
        <v>30</v>
      </c>
      <c r="N83" s="2">
        <v>47</v>
      </c>
      <c r="O83" s="1"/>
    </row>
    <row r="84" spans="1:15" ht="17.45" customHeight="1" x14ac:dyDescent="0.2">
      <c r="A84" s="2" t="str">
        <f>VLOOKUP(B84,CATEGORIAS!A:B,2,FALSE)</f>
        <v>Régimen General</v>
      </c>
      <c r="B84" s="4" t="s">
        <v>82</v>
      </c>
      <c r="C84" s="2">
        <v>0</v>
      </c>
      <c r="D84" s="2">
        <v>1</v>
      </c>
      <c r="E84" s="2">
        <v>1</v>
      </c>
      <c r="F84" s="2">
        <v>3</v>
      </c>
      <c r="G84" s="2">
        <v>3</v>
      </c>
      <c r="H84" s="2">
        <v>11</v>
      </c>
      <c r="I84" s="2">
        <v>4</v>
      </c>
      <c r="J84" s="2">
        <v>6</v>
      </c>
      <c r="K84" s="2">
        <v>9</v>
      </c>
      <c r="L84" s="2">
        <v>4</v>
      </c>
      <c r="M84" s="2">
        <v>5</v>
      </c>
      <c r="N84" s="2">
        <v>5</v>
      </c>
      <c r="O84" s="1"/>
    </row>
    <row r="85" spans="1:15" ht="16.7" customHeight="1" x14ac:dyDescent="0.2">
      <c r="A85" s="2" t="str">
        <f>VLOOKUP(B85,CATEGORIAS!A:B,2,FALSE)</f>
        <v>Régimen General</v>
      </c>
      <c r="B85" s="4" t="s">
        <v>83</v>
      </c>
      <c r="C85" s="2">
        <v>0</v>
      </c>
      <c r="D85" s="2">
        <v>0</v>
      </c>
      <c r="E85" s="2">
        <v>0</v>
      </c>
      <c r="F85" s="2">
        <v>0</v>
      </c>
      <c r="G85" s="2">
        <v>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1</v>
      </c>
      <c r="O85" s="1"/>
    </row>
    <row r="86" spans="1:15" ht="17.45" customHeight="1" x14ac:dyDescent="0.2">
      <c r="A86" s="2" t="str">
        <f>VLOOKUP(B86,CATEGORIAS!A:B,2,FALSE)</f>
        <v>Régimen General</v>
      </c>
      <c r="B86" s="4" t="s">
        <v>84</v>
      </c>
      <c r="C86" s="2">
        <v>0</v>
      </c>
      <c r="D86" s="2">
        <v>0</v>
      </c>
      <c r="E86" s="2">
        <v>0</v>
      </c>
      <c r="F86" s="2">
        <v>0</v>
      </c>
      <c r="G86" s="2">
        <v>1</v>
      </c>
      <c r="H86" s="2">
        <v>0</v>
      </c>
      <c r="I86" s="2">
        <v>1</v>
      </c>
      <c r="J86" s="2">
        <v>0</v>
      </c>
      <c r="K86" s="2">
        <v>1</v>
      </c>
      <c r="L86" s="2">
        <v>0</v>
      </c>
      <c r="M86" s="2">
        <v>3</v>
      </c>
      <c r="N86" s="2">
        <v>0</v>
      </c>
      <c r="O86" s="1"/>
    </row>
    <row r="87" spans="1:15" ht="16.7" customHeight="1" x14ac:dyDescent="0.2">
      <c r="A87" s="2" t="str">
        <f>VLOOKUP(B87,CATEGORIAS!A:B,2,FALSE)</f>
        <v>Régimen General</v>
      </c>
      <c r="B87" s="4" t="s">
        <v>85</v>
      </c>
      <c r="C87" s="2">
        <v>0</v>
      </c>
      <c r="D87" s="2">
        <v>0</v>
      </c>
      <c r="E87" s="2">
        <v>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1"/>
    </row>
    <row r="88" spans="1:15" ht="17.45" customHeight="1" x14ac:dyDescent="0.2">
      <c r="A88" s="2" t="str">
        <f>VLOOKUP(B88,CATEGORIAS!A:B,2,FALSE)</f>
        <v>Régimen General</v>
      </c>
      <c r="B88" s="4" t="s">
        <v>86</v>
      </c>
      <c r="C88" s="2">
        <v>0</v>
      </c>
      <c r="D88" s="2">
        <v>1</v>
      </c>
      <c r="E88" s="2">
        <v>0</v>
      </c>
      <c r="F88" s="2">
        <v>0</v>
      </c>
      <c r="G88" s="2">
        <v>0</v>
      </c>
      <c r="H88" s="2">
        <v>0</v>
      </c>
      <c r="I88" s="2">
        <v>1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1"/>
    </row>
    <row r="89" spans="1:15" ht="16.7" customHeight="1" x14ac:dyDescent="0.2">
      <c r="A89" s="2" t="str">
        <f>VLOOKUP(B89,CATEGORIAS!A:B,2,FALSE)</f>
        <v>Régimen General</v>
      </c>
      <c r="B89" s="4" t="s">
        <v>87</v>
      </c>
      <c r="C89" s="2">
        <v>0</v>
      </c>
      <c r="D89" s="2">
        <v>0</v>
      </c>
      <c r="E89" s="2">
        <v>0</v>
      </c>
      <c r="F89" s="2">
        <v>1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</v>
      </c>
      <c r="M89" s="2">
        <v>0</v>
      </c>
      <c r="N89" s="2">
        <v>0</v>
      </c>
      <c r="O89" s="1"/>
    </row>
    <row r="90" spans="1:15" ht="17.45" customHeight="1" x14ac:dyDescent="0.2">
      <c r="A90" s="2" t="str">
        <f>VLOOKUP(B90,CATEGORIAS!A:B,2,FALSE)</f>
        <v>Régimen General</v>
      </c>
      <c r="B90" s="4" t="s">
        <v>88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1</v>
      </c>
      <c r="I90" s="2">
        <v>2</v>
      </c>
      <c r="J90" s="2">
        <v>0</v>
      </c>
      <c r="K90" s="2">
        <v>0</v>
      </c>
      <c r="L90" s="2">
        <v>2</v>
      </c>
      <c r="M90" s="2">
        <v>0</v>
      </c>
      <c r="N90" s="2">
        <v>0</v>
      </c>
      <c r="O90" s="1"/>
    </row>
    <row r="91" spans="1:15" ht="17.45" customHeight="1" x14ac:dyDescent="0.2">
      <c r="A91" s="2" t="str">
        <f>VLOOKUP(B91,CATEGORIAS!A:B,2,FALSE)</f>
        <v>Régimen General</v>
      </c>
      <c r="B91" s="4" t="s">
        <v>89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1</v>
      </c>
      <c r="O91" s="1"/>
    </row>
    <row r="92" spans="1:15" ht="16.7" customHeight="1" x14ac:dyDescent="0.2">
      <c r="A92" s="2" t="str">
        <f>VLOOKUP(B92,CATEGORIAS!A:B,2,FALSE)</f>
        <v>Régimen General</v>
      </c>
      <c r="B92" s="4" t="s">
        <v>90</v>
      </c>
      <c r="C92" s="2">
        <v>0</v>
      </c>
      <c r="D92" s="2">
        <v>0</v>
      </c>
      <c r="E92" s="2">
        <v>0</v>
      </c>
      <c r="F92" s="2">
        <v>1</v>
      </c>
      <c r="G92" s="2">
        <v>0</v>
      </c>
      <c r="H92" s="2">
        <v>0</v>
      </c>
      <c r="I92" s="2">
        <v>0</v>
      </c>
      <c r="J92" s="2">
        <v>3</v>
      </c>
      <c r="K92" s="2">
        <v>3</v>
      </c>
      <c r="L92" s="2">
        <v>3</v>
      </c>
      <c r="M92" s="2">
        <v>4</v>
      </c>
      <c r="N92" s="2">
        <v>9</v>
      </c>
      <c r="O92" s="1"/>
    </row>
    <row r="93" spans="1:15" ht="17.45" customHeight="1" x14ac:dyDescent="0.2">
      <c r="A93" s="2" t="str">
        <f>VLOOKUP(B93,CATEGORIAS!A:B,2,FALSE)</f>
        <v>Régimen General</v>
      </c>
      <c r="B93" s="4" t="s">
        <v>91</v>
      </c>
      <c r="C93" s="2">
        <v>1</v>
      </c>
      <c r="D93" s="2">
        <v>1</v>
      </c>
      <c r="E93" s="2">
        <v>0</v>
      </c>
      <c r="F93" s="2">
        <v>1</v>
      </c>
      <c r="G93" s="2">
        <v>0</v>
      </c>
      <c r="H93" s="2">
        <v>0</v>
      </c>
      <c r="I93" s="2">
        <v>1</v>
      </c>
      <c r="J93" s="2">
        <v>0</v>
      </c>
      <c r="K93" s="2">
        <v>0</v>
      </c>
      <c r="L93" s="2">
        <v>0</v>
      </c>
      <c r="M93" s="2">
        <v>0</v>
      </c>
      <c r="N93" s="2">
        <v>7</v>
      </c>
      <c r="O93" s="1"/>
    </row>
    <row r="94" spans="1:15" ht="17.45" customHeight="1" x14ac:dyDescent="0.2">
      <c r="A94" s="2" t="str">
        <f>VLOOKUP(B94,CATEGORIAS!A:B,2,FALSE)</f>
        <v>Régimen General</v>
      </c>
      <c r="B94" s="4" t="s">
        <v>92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1</v>
      </c>
      <c r="O94" s="1"/>
    </row>
    <row r="95" spans="1:15" ht="16.7" customHeight="1" x14ac:dyDescent="0.2">
      <c r="A95" s="2" t="str">
        <f>VLOOKUP(B95,CATEGORIAS!A:B,2,FALSE)</f>
        <v>Régimen General</v>
      </c>
      <c r="B95" s="4" t="s">
        <v>93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1</v>
      </c>
      <c r="J95" s="2">
        <v>0</v>
      </c>
      <c r="K95" s="2">
        <v>1</v>
      </c>
      <c r="L95" s="2">
        <v>1</v>
      </c>
      <c r="M95" s="2">
        <v>0</v>
      </c>
      <c r="N95" s="2">
        <v>1</v>
      </c>
      <c r="O95" s="1"/>
    </row>
    <row r="96" spans="1:15" ht="17.45" customHeight="1" x14ac:dyDescent="0.2">
      <c r="A96" s="2" t="str">
        <f>VLOOKUP(B96,CATEGORIAS!A:B,2,FALSE)</f>
        <v>Régimen General</v>
      </c>
      <c r="B96" s="4" t="s">
        <v>94</v>
      </c>
      <c r="C96" s="2">
        <v>0</v>
      </c>
      <c r="D96" s="2">
        <v>1</v>
      </c>
      <c r="E96" s="2">
        <v>2</v>
      </c>
      <c r="F96" s="2">
        <v>0</v>
      </c>
      <c r="G96" s="2">
        <v>0</v>
      </c>
      <c r="H96" s="2">
        <v>2</v>
      </c>
      <c r="I96" s="2">
        <v>3</v>
      </c>
      <c r="J96" s="2">
        <v>7</v>
      </c>
      <c r="K96" s="2">
        <v>0</v>
      </c>
      <c r="L96" s="2">
        <v>0</v>
      </c>
      <c r="M96" s="2">
        <v>1</v>
      </c>
      <c r="N96" s="2">
        <v>16</v>
      </c>
      <c r="O96" s="1"/>
    </row>
    <row r="97" spans="1:15" ht="17.45" customHeight="1" x14ac:dyDescent="0.2">
      <c r="A97" s="2" t="str">
        <f>VLOOKUP(B97,CATEGORIAS!A:B,2,FALSE)</f>
        <v>Régimen General</v>
      </c>
      <c r="B97" s="4" t="s">
        <v>95</v>
      </c>
      <c r="C97" s="2">
        <v>1</v>
      </c>
      <c r="D97" s="2">
        <v>0</v>
      </c>
      <c r="E97" s="2">
        <v>0</v>
      </c>
      <c r="F97" s="2">
        <v>0</v>
      </c>
      <c r="G97" s="2">
        <v>0</v>
      </c>
      <c r="H97" s="2">
        <v>2</v>
      </c>
      <c r="I97" s="2">
        <v>2</v>
      </c>
      <c r="J97" s="2">
        <v>1</v>
      </c>
      <c r="K97" s="2">
        <v>4</v>
      </c>
      <c r="L97" s="2">
        <v>3</v>
      </c>
      <c r="M97" s="2">
        <v>1</v>
      </c>
      <c r="N97" s="2">
        <v>1</v>
      </c>
      <c r="O97" s="1"/>
    </row>
    <row r="98" spans="1:15" ht="16.7" customHeight="1" x14ac:dyDescent="0.2">
      <c r="A98" s="2" t="str">
        <f>VLOOKUP(B98,CATEGORIAS!A:B,2,FALSE)</f>
        <v>Régimen General</v>
      </c>
      <c r="B98" s="4" t="s">
        <v>96</v>
      </c>
      <c r="C98" s="2">
        <v>0</v>
      </c>
      <c r="D98" s="2">
        <v>0</v>
      </c>
      <c r="E98" s="2">
        <v>1</v>
      </c>
      <c r="F98" s="2">
        <v>0</v>
      </c>
      <c r="G98" s="2">
        <v>0</v>
      </c>
      <c r="H98" s="2">
        <v>1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6</v>
      </c>
      <c r="O98" s="1"/>
    </row>
    <row r="99" spans="1:15" ht="17.45" customHeight="1" x14ac:dyDescent="0.2">
      <c r="A99" s="2" t="str">
        <f>VLOOKUP(B99,CATEGORIAS!A:B,2,FALSE)</f>
        <v>Régimen General</v>
      </c>
      <c r="B99" s="4" t="s">
        <v>97</v>
      </c>
      <c r="C99" s="2">
        <v>0</v>
      </c>
      <c r="D99" s="2">
        <v>0</v>
      </c>
      <c r="E99" s="2">
        <v>1</v>
      </c>
      <c r="F99" s="2">
        <v>0</v>
      </c>
      <c r="G99" s="2">
        <v>0</v>
      </c>
      <c r="H99" s="2">
        <v>1</v>
      </c>
      <c r="I99" s="2">
        <v>0</v>
      </c>
      <c r="J99" s="2">
        <v>1</v>
      </c>
      <c r="K99" s="2">
        <v>0</v>
      </c>
      <c r="L99" s="2">
        <v>0</v>
      </c>
      <c r="M99" s="2">
        <v>0</v>
      </c>
      <c r="N99" s="2">
        <v>7</v>
      </c>
      <c r="O99" s="1"/>
    </row>
    <row r="100" spans="1:15" ht="17.45" customHeight="1" x14ac:dyDescent="0.2">
      <c r="A100" s="2" t="str">
        <f>VLOOKUP(B100,CATEGORIAS!A:B,2,FALSE)</f>
        <v>Régimen General</v>
      </c>
      <c r="B100" s="4" t="s">
        <v>98</v>
      </c>
      <c r="C100" s="2">
        <v>0</v>
      </c>
      <c r="D100" s="2">
        <v>0</v>
      </c>
      <c r="E100" s="2">
        <v>0</v>
      </c>
      <c r="F100" s="2">
        <v>1</v>
      </c>
      <c r="G100" s="2">
        <v>0</v>
      </c>
      <c r="H100" s="2">
        <v>1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1"/>
    </row>
    <row r="101" spans="1:15" ht="17.45" customHeight="1" x14ac:dyDescent="0.2">
      <c r="A101" s="2" t="str">
        <f>VLOOKUP(B101,CATEGORIAS!A:B,2,FALSE)</f>
        <v>Régimen General</v>
      </c>
      <c r="B101" s="4" t="s">
        <v>99</v>
      </c>
      <c r="C101" s="2">
        <v>6</v>
      </c>
      <c r="D101" s="2">
        <v>7</v>
      </c>
      <c r="E101" s="2">
        <v>3</v>
      </c>
      <c r="F101" s="2">
        <v>3</v>
      </c>
      <c r="G101" s="2">
        <v>11</v>
      </c>
      <c r="H101" s="2">
        <v>90</v>
      </c>
      <c r="I101" s="2">
        <v>79</v>
      </c>
      <c r="J101" s="2">
        <v>34</v>
      </c>
      <c r="K101" s="2">
        <v>43</v>
      </c>
      <c r="L101" s="2">
        <v>74</v>
      </c>
      <c r="M101" s="2">
        <v>64</v>
      </c>
      <c r="N101" s="2">
        <v>64</v>
      </c>
      <c r="O101" s="1"/>
    </row>
    <row r="102" spans="1:15" ht="16.7" customHeight="1" x14ac:dyDescent="0.2">
      <c r="A102" s="2" t="str">
        <f>VLOOKUP(B102,CATEGORIAS!A:B,2,FALSE)</f>
        <v>Secretaría Delegada</v>
      </c>
      <c r="B102" s="4" t="s">
        <v>100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2</v>
      </c>
      <c r="I102" s="2">
        <v>2</v>
      </c>
      <c r="J102" s="2">
        <v>4</v>
      </c>
      <c r="K102" s="2">
        <v>5</v>
      </c>
      <c r="L102" s="2">
        <v>7</v>
      </c>
      <c r="M102" s="2">
        <v>5</v>
      </c>
      <c r="N102" s="2">
        <v>10</v>
      </c>
      <c r="O102" s="1"/>
    </row>
    <row r="103" spans="1:15" ht="17.45" customHeight="1" x14ac:dyDescent="0.2">
      <c r="A103" s="2" t="str">
        <f>VLOOKUP(B103,CATEGORIAS!A:B,2,FALSE)</f>
        <v>Planeamiento y Gestión Urbanística</v>
      </c>
      <c r="B103" s="4" t="s">
        <v>101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1</v>
      </c>
      <c r="J103" s="2">
        <v>0</v>
      </c>
      <c r="K103" s="2">
        <v>0</v>
      </c>
      <c r="L103" s="2">
        <v>2</v>
      </c>
      <c r="M103" s="2">
        <v>0</v>
      </c>
      <c r="N103" s="2">
        <v>0</v>
      </c>
      <c r="O103" s="1"/>
    </row>
    <row r="104" spans="1:15" ht="16.7" customHeight="1" x14ac:dyDescent="0.2">
      <c r="A104" s="2" t="str">
        <f>VLOOKUP(B104,CATEGORIAS!A:B,2,FALSE)</f>
        <v>Tesorería</v>
      </c>
      <c r="B104" s="4" t="s">
        <v>102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6</v>
      </c>
      <c r="J104" s="2">
        <v>4</v>
      </c>
      <c r="K104" s="2">
        <v>2</v>
      </c>
      <c r="L104" s="2">
        <v>5</v>
      </c>
      <c r="M104" s="2">
        <v>14</v>
      </c>
      <c r="N104" s="2">
        <v>8</v>
      </c>
      <c r="O104" s="1"/>
    </row>
    <row r="105" spans="1:15" ht="17.45" customHeight="1" x14ac:dyDescent="0.2">
      <c r="A105" s="2" t="str">
        <f>VLOOKUP(B105,CATEGORIAS!A:B,2,FALSE)</f>
        <v>Tesorería</v>
      </c>
      <c r="B105" s="4" t="s">
        <v>103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1"/>
    </row>
    <row r="106" spans="1:15" ht="17.45" customHeight="1" x14ac:dyDescent="0.2">
      <c r="A106" s="2" t="str">
        <f>VLOOKUP(B106,CATEGORIAS!A:B,2,FALSE)</f>
        <v>Licencias</v>
      </c>
      <c r="B106" s="4" t="s">
        <v>104</v>
      </c>
      <c r="C106" s="2">
        <v>1</v>
      </c>
      <c r="D106" s="2">
        <v>2</v>
      </c>
      <c r="E106" s="2">
        <v>3</v>
      </c>
      <c r="F106" s="2">
        <v>1</v>
      </c>
      <c r="G106" s="2">
        <v>2</v>
      </c>
      <c r="H106" s="2">
        <v>3</v>
      </c>
      <c r="I106" s="2">
        <v>3</v>
      </c>
      <c r="J106" s="2">
        <v>4</v>
      </c>
      <c r="K106" s="2">
        <v>2</v>
      </c>
      <c r="L106" s="2">
        <v>5</v>
      </c>
      <c r="M106" s="2">
        <v>2</v>
      </c>
      <c r="N106" s="2">
        <v>2</v>
      </c>
      <c r="O106" s="1"/>
    </row>
    <row r="107" spans="1:15" ht="16.7" customHeight="1" x14ac:dyDescent="0.2">
      <c r="A107" s="2" t="str">
        <f>VLOOKUP(B107,CATEGORIAS!A:B,2,FALSE)</f>
        <v>Innovación, Atención Ciudadana y Organización</v>
      </c>
      <c r="B107" s="4" t="s">
        <v>105</v>
      </c>
      <c r="C107" s="2">
        <v>0</v>
      </c>
      <c r="D107" s="2">
        <v>0</v>
      </c>
      <c r="E107" s="2">
        <v>0</v>
      </c>
      <c r="F107" s="2">
        <v>0</v>
      </c>
      <c r="G107" s="2">
        <v>1</v>
      </c>
      <c r="H107" s="2">
        <v>3</v>
      </c>
      <c r="I107" s="2">
        <v>0</v>
      </c>
      <c r="J107" s="2">
        <v>1</v>
      </c>
      <c r="K107" s="2">
        <v>1</v>
      </c>
      <c r="L107" s="2">
        <v>0</v>
      </c>
      <c r="M107" s="2">
        <v>1</v>
      </c>
      <c r="N107" s="2">
        <v>2</v>
      </c>
      <c r="O107" s="1"/>
    </row>
    <row r="108" spans="1:15" ht="17.45" customHeight="1" x14ac:dyDescent="0.2">
      <c r="A108" s="2" t="str">
        <f>VLOOKUP(B108,CATEGORIAS!A:B,2,FALSE)</f>
        <v>Tesorería</v>
      </c>
      <c r="B108" s="4" t="s">
        <v>106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2</v>
      </c>
      <c r="O108" s="1"/>
    </row>
    <row r="109" spans="1:15" ht="17.45" customHeight="1" x14ac:dyDescent="0.2">
      <c r="A109" s="2" t="str">
        <f>VLOOKUP(B109,CATEGORIAS!A:B,2,FALSE)</f>
        <v>Dirección</v>
      </c>
      <c r="B109" s="4" t="s">
        <v>107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2</v>
      </c>
      <c r="O109" s="1"/>
    </row>
    <row r="110" spans="1:15" ht="16.7" customHeight="1" x14ac:dyDescent="0.2">
      <c r="A110" s="2" t="str">
        <f>VLOOKUP(B110,CATEGORIAS!A:B,2,FALSE)</f>
        <v>Innovación, Atención Ciudadana y Organización</v>
      </c>
      <c r="B110" s="4" t="s">
        <v>108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12</v>
      </c>
      <c r="M110" s="2">
        <v>1</v>
      </c>
      <c r="N110" s="2">
        <v>12</v>
      </c>
      <c r="O110" s="1"/>
    </row>
    <row r="111" spans="1:15" ht="17.45" customHeight="1" x14ac:dyDescent="0.2">
      <c r="A111" s="2" t="str">
        <f>VLOOKUP(B111,CATEGORIAS!A:B,2,FALSE)</f>
        <v>Tesorería</v>
      </c>
      <c r="B111" s="4" t="s">
        <v>109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4</v>
      </c>
      <c r="N111" s="2">
        <v>2</v>
      </c>
      <c r="O111" s="1"/>
    </row>
    <row r="112" spans="1:15" ht="16.7" customHeight="1" x14ac:dyDescent="0.2">
      <c r="A112" s="2" t="str">
        <f>VLOOKUP(B112,CATEGORIAS!A:B,2,FALSE)</f>
        <v>Dirección</v>
      </c>
      <c r="B112" s="4" t="s">
        <v>110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2</v>
      </c>
      <c r="J112" s="2">
        <v>0</v>
      </c>
      <c r="K112" s="2">
        <v>1</v>
      </c>
      <c r="L112" s="2">
        <v>1</v>
      </c>
      <c r="M112" s="2">
        <v>0</v>
      </c>
      <c r="N112" s="2">
        <v>2</v>
      </c>
      <c r="O112" s="1"/>
    </row>
    <row r="113" spans="1:15" ht="17.45" customHeight="1" x14ac:dyDescent="0.2">
      <c r="A113" s="2" t="str">
        <f>VLOOKUP(B113,CATEGORIAS!A:B,2,FALSE)</f>
        <v>99 - Otros</v>
      </c>
      <c r="B113" s="4" t="s">
        <v>111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1</v>
      </c>
      <c r="J113" s="2">
        <v>1</v>
      </c>
      <c r="K113" s="2">
        <v>0</v>
      </c>
      <c r="L113" s="2">
        <v>0</v>
      </c>
      <c r="M113" s="2">
        <v>0</v>
      </c>
      <c r="N113" s="2">
        <v>0</v>
      </c>
      <c r="O113" s="1"/>
    </row>
    <row r="114" spans="1:15" ht="16.7" customHeight="1" x14ac:dyDescent="0.2">
      <c r="A114" s="2" t="str">
        <f>VLOOKUP(B114,CATEGORIAS!A:B,2,FALSE)</f>
        <v>Tesorería</v>
      </c>
      <c r="B114" s="4" t="s">
        <v>112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1</v>
      </c>
      <c r="L114" s="2">
        <v>0</v>
      </c>
      <c r="M114" s="2">
        <v>6</v>
      </c>
      <c r="N114" s="2">
        <v>7</v>
      </c>
      <c r="O114" s="1"/>
    </row>
    <row r="115" spans="1:15" ht="17.45" customHeight="1" x14ac:dyDescent="0.2">
      <c r="A115" s="2" t="str">
        <f>VLOOKUP(B115,CATEGORIAS!A:B,2,FALSE)</f>
        <v>Tesorería</v>
      </c>
      <c r="B115" s="4" t="s">
        <v>113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2</v>
      </c>
      <c r="J115" s="2">
        <v>2</v>
      </c>
      <c r="K115" s="2">
        <v>2</v>
      </c>
      <c r="L115" s="2">
        <v>2</v>
      </c>
      <c r="M115" s="2">
        <v>2</v>
      </c>
      <c r="N115" s="2">
        <v>2</v>
      </c>
      <c r="O115" s="1"/>
    </row>
    <row r="116" spans="1:15" ht="17.45" customHeight="1" x14ac:dyDescent="0.2">
      <c r="A116" s="2" t="str">
        <f>VLOOKUP(B116,CATEGORIAS!A:B,2,FALSE)</f>
        <v>Innovación, Atención Ciudadana y Organización</v>
      </c>
      <c r="B116" s="4" t="s">
        <v>114</v>
      </c>
      <c r="C116" s="2">
        <v>0</v>
      </c>
      <c r="D116" s="2">
        <v>1</v>
      </c>
      <c r="E116" s="2">
        <v>0</v>
      </c>
      <c r="F116" s="2">
        <v>1</v>
      </c>
      <c r="G116" s="2">
        <v>0</v>
      </c>
      <c r="H116" s="2">
        <v>0</v>
      </c>
      <c r="I116" s="2">
        <v>3</v>
      </c>
      <c r="J116" s="2">
        <v>2</v>
      </c>
      <c r="K116" s="2">
        <v>3</v>
      </c>
      <c r="L116" s="2">
        <v>3</v>
      </c>
      <c r="M116" s="2">
        <v>2</v>
      </c>
      <c r="N116" s="2">
        <v>6</v>
      </c>
      <c r="O116" s="1"/>
    </row>
    <row r="117" spans="1:15" ht="16.7" customHeight="1" x14ac:dyDescent="0.2">
      <c r="A117" s="2" t="str">
        <f>VLOOKUP(B117,CATEGORIAS!A:B,2,FALSE)</f>
        <v>Dirección</v>
      </c>
      <c r="B117" s="4" t="s">
        <v>115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1</v>
      </c>
      <c r="O117" s="1"/>
    </row>
    <row r="118" spans="1:15" ht="17.45" customHeight="1" x14ac:dyDescent="0.2">
      <c r="A118" s="2" t="str">
        <f>VLOOKUP(B118,CATEGORIAS!A:B,2,FALSE)</f>
        <v>Tesorería</v>
      </c>
      <c r="B118" s="4" t="s">
        <v>116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1"/>
    </row>
    <row r="119" spans="1:15" ht="16.7" customHeight="1" x14ac:dyDescent="0.2">
      <c r="A119" s="2" t="str">
        <f>VLOOKUP(B119,CATEGORIAS!A:B,2,FALSE)</f>
        <v>Dirección</v>
      </c>
      <c r="B119" s="4" t="s">
        <v>117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3</v>
      </c>
      <c r="J119" s="2">
        <v>1</v>
      </c>
      <c r="K119" s="2">
        <v>4</v>
      </c>
      <c r="L119" s="2">
        <v>3</v>
      </c>
      <c r="M119" s="2">
        <v>1</v>
      </c>
      <c r="N119" s="2">
        <v>24</v>
      </c>
      <c r="O119" s="1"/>
    </row>
    <row r="120" spans="1:15" ht="17.45" customHeight="1" x14ac:dyDescent="0.2">
      <c r="A120" s="2" t="str">
        <f>VLOOKUP(B120,CATEGORIAS!A:B,2,FALSE)</f>
        <v>Dirección</v>
      </c>
      <c r="B120" s="4" t="s">
        <v>118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2</v>
      </c>
      <c r="L120" s="2">
        <v>0</v>
      </c>
      <c r="M120" s="2">
        <v>2</v>
      </c>
      <c r="N120" s="2">
        <v>4</v>
      </c>
      <c r="O120" s="1"/>
    </row>
    <row r="121" spans="1:15" ht="17.45" customHeight="1" x14ac:dyDescent="0.2">
      <c r="A121" s="2" t="str">
        <f>VLOOKUP(B121,CATEGORIAS!A:B,2,FALSE)</f>
        <v>Disciplina urbanistica</v>
      </c>
      <c r="B121" s="4" t="s">
        <v>119</v>
      </c>
      <c r="C121" s="2">
        <v>0</v>
      </c>
      <c r="D121" s="2">
        <v>0</v>
      </c>
      <c r="E121" s="2">
        <v>0</v>
      </c>
      <c r="F121" s="2">
        <v>1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1</v>
      </c>
      <c r="M121" s="2">
        <v>0</v>
      </c>
      <c r="N121" s="2">
        <v>0</v>
      </c>
      <c r="O121" s="1"/>
    </row>
    <row r="122" spans="1:15" ht="16.7" customHeight="1" x14ac:dyDescent="0.2">
      <c r="A122" s="2" t="s">
        <v>198</v>
      </c>
      <c r="B122" s="4" t="s">
        <v>120</v>
      </c>
      <c r="C122" s="2">
        <v>1</v>
      </c>
      <c r="D122" s="2">
        <v>0</v>
      </c>
      <c r="E122" s="2">
        <v>0</v>
      </c>
      <c r="F122" s="2">
        <v>0</v>
      </c>
      <c r="G122" s="2">
        <v>0</v>
      </c>
      <c r="H122" s="2">
        <v>1</v>
      </c>
      <c r="I122" s="2">
        <v>2</v>
      </c>
      <c r="J122" s="2">
        <v>3</v>
      </c>
      <c r="K122" s="2">
        <v>0</v>
      </c>
      <c r="L122" s="2">
        <v>2</v>
      </c>
      <c r="M122" s="2">
        <v>0</v>
      </c>
      <c r="N122" s="2">
        <v>1</v>
      </c>
      <c r="O122" s="1"/>
    </row>
    <row r="123" spans="1:15" ht="17.45" customHeight="1" x14ac:dyDescent="0.2">
      <c r="A123" s="2" t="str">
        <f>VLOOKUP(B123,CATEGORIAS!A:B,2,FALSE)</f>
        <v>Planeamiento y Gestión Urbanística</v>
      </c>
      <c r="B123" s="4" t="s">
        <v>121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1</v>
      </c>
      <c r="M123" s="2">
        <v>0</v>
      </c>
      <c r="N123" s="2">
        <v>0</v>
      </c>
      <c r="O123" s="1"/>
    </row>
    <row r="124" spans="1:15" ht="17.45" customHeight="1" x14ac:dyDescent="0.2">
      <c r="A124" s="2" t="str">
        <f>VLOOKUP(B124,CATEGORIAS!A:B,2,FALSE)</f>
        <v>Secretaría Delegada</v>
      </c>
      <c r="B124" s="4" t="s">
        <v>122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6</v>
      </c>
      <c r="I124" s="2">
        <v>3</v>
      </c>
      <c r="J124" s="2">
        <v>0</v>
      </c>
      <c r="K124" s="2">
        <v>1</v>
      </c>
      <c r="L124" s="2">
        <v>1</v>
      </c>
      <c r="M124" s="2">
        <v>2</v>
      </c>
      <c r="N124" s="2">
        <v>3</v>
      </c>
      <c r="O124" s="1"/>
    </row>
    <row r="125" spans="1:15" ht="16.7" customHeight="1" x14ac:dyDescent="0.2">
      <c r="A125" s="2" t="str">
        <f>VLOOKUP(B125,CATEGORIAS!A:B,2,FALSE)</f>
        <v>Comunes</v>
      </c>
      <c r="B125" s="4" t="s">
        <v>123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3</v>
      </c>
      <c r="J125" s="2">
        <v>2</v>
      </c>
      <c r="K125" s="2">
        <v>0</v>
      </c>
      <c r="L125" s="2">
        <v>1</v>
      </c>
      <c r="M125" s="2">
        <v>3</v>
      </c>
      <c r="N125" s="2">
        <v>1</v>
      </c>
      <c r="O125" s="1"/>
    </row>
    <row r="126" spans="1:15" ht="17.45" customHeight="1" x14ac:dyDescent="0.2">
      <c r="A126" s="2" t="str">
        <f>VLOOKUP(B126,CATEGORIAS!A:B,2,FALSE)</f>
        <v>Planeamiento y Gestión Urbanística</v>
      </c>
      <c r="B126" s="4" t="s">
        <v>124</v>
      </c>
      <c r="C126" s="2">
        <v>0</v>
      </c>
      <c r="D126" s="2">
        <v>0</v>
      </c>
      <c r="E126" s="2">
        <v>1</v>
      </c>
      <c r="F126" s="2">
        <v>0</v>
      </c>
      <c r="G126" s="2">
        <v>2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1"/>
    </row>
    <row r="127" spans="1:15" ht="16.7" customHeight="1" x14ac:dyDescent="0.2">
      <c r="A127" s="2" t="str">
        <f>VLOOKUP(B127,CATEGORIAS!A:B,2,FALSE)</f>
        <v>Planeamiento y Gestión Urbanística</v>
      </c>
      <c r="B127" s="4" t="s">
        <v>125</v>
      </c>
      <c r="C127" s="2">
        <v>3</v>
      </c>
      <c r="D127" s="2">
        <v>6</v>
      </c>
      <c r="E127" s="2">
        <v>3</v>
      </c>
      <c r="F127" s="2">
        <v>2</v>
      </c>
      <c r="G127" s="2">
        <v>2</v>
      </c>
      <c r="H127" s="2">
        <v>0</v>
      </c>
      <c r="I127" s="2">
        <v>5</v>
      </c>
      <c r="J127" s="2">
        <v>3</v>
      </c>
      <c r="K127" s="2">
        <v>3</v>
      </c>
      <c r="L127" s="2">
        <v>3</v>
      </c>
      <c r="M127" s="2">
        <v>6</v>
      </c>
      <c r="N127" s="2">
        <v>12</v>
      </c>
      <c r="O127" s="1"/>
    </row>
    <row r="128" spans="1:15" ht="17.45" customHeight="1" x14ac:dyDescent="0.2">
      <c r="A128" s="2" t="str">
        <f>VLOOKUP(B128,CATEGORIAS!A:B,2,FALSE)</f>
        <v>Planeamiento y Gestión Urbanística</v>
      </c>
      <c r="B128" s="4" t="s">
        <v>126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1</v>
      </c>
      <c r="O128" s="1"/>
    </row>
    <row r="129" spans="1:15" ht="16.7" customHeight="1" x14ac:dyDescent="0.2">
      <c r="A129" s="2" t="str">
        <f>VLOOKUP(B129,CATEGORIAS!A:B,2,FALSE)</f>
        <v>Planeamiento y Gestión Urbanística</v>
      </c>
      <c r="B129" s="4" t="s">
        <v>127</v>
      </c>
      <c r="C129" s="2">
        <v>0</v>
      </c>
      <c r="D129" s="2">
        <v>0</v>
      </c>
      <c r="E129" s="2">
        <v>0</v>
      </c>
      <c r="F129" s="2">
        <v>3</v>
      </c>
      <c r="G129" s="2">
        <v>0</v>
      </c>
      <c r="H129" s="2">
        <v>1</v>
      </c>
      <c r="I129" s="2">
        <v>0</v>
      </c>
      <c r="J129" s="2">
        <v>4</v>
      </c>
      <c r="K129" s="2">
        <v>4</v>
      </c>
      <c r="L129" s="2">
        <v>3</v>
      </c>
      <c r="M129" s="2">
        <v>1</v>
      </c>
      <c r="N129" s="2">
        <v>2</v>
      </c>
      <c r="O129" s="1"/>
    </row>
    <row r="130" spans="1:15" ht="17.45" customHeight="1" x14ac:dyDescent="0.2">
      <c r="A130" s="2" t="str">
        <f>VLOOKUP(B130,CATEGORIAS!A:B,2,FALSE)</f>
        <v>Planeamiento y Gestión Urbanística</v>
      </c>
      <c r="B130" s="4" t="s">
        <v>128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1"/>
    </row>
    <row r="131" spans="1:15" ht="17.45" customHeight="1" x14ac:dyDescent="0.2">
      <c r="A131" s="2" t="str">
        <f>VLOOKUP(B131,CATEGORIAS!A:B,2,FALSE)</f>
        <v>Planeamiento y Gestión Urbanística</v>
      </c>
      <c r="B131" s="4" t="s">
        <v>129</v>
      </c>
      <c r="C131" s="2">
        <v>0</v>
      </c>
      <c r="D131" s="2">
        <v>0</v>
      </c>
      <c r="E131" s="2">
        <v>0</v>
      </c>
      <c r="F131" s="2">
        <v>1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1"/>
    </row>
    <row r="132" spans="1:15" ht="16.7" customHeight="1" x14ac:dyDescent="0.2">
      <c r="A132" s="2" t="str">
        <f>VLOOKUP(B132,CATEGORIAS!A:B,2,FALSE)</f>
        <v>Planeamiento y Gestión Urbanística</v>
      </c>
      <c r="B132" s="4" t="s">
        <v>130</v>
      </c>
      <c r="C132" s="2">
        <v>2</v>
      </c>
      <c r="D132" s="2">
        <v>0</v>
      </c>
      <c r="E132" s="2">
        <v>2</v>
      </c>
      <c r="F132" s="2">
        <v>0</v>
      </c>
      <c r="G132" s="2">
        <v>0</v>
      </c>
      <c r="H132" s="2">
        <v>1</v>
      </c>
      <c r="I132" s="2">
        <v>1</v>
      </c>
      <c r="J132" s="2">
        <v>0</v>
      </c>
      <c r="K132" s="2">
        <v>4</v>
      </c>
      <c r="L132" s="2">
        <v>5</v>
      </c>
      <c r="M132" s="2">
        <v>2</v>
      </c>
      <c r="N132" s="2">
        <v>3</v>
      </c>
      <c r="O132" s="1"/>
    </row>
    <row r="133" spans="1:15" ht="17.45" customHeight="1" x14ac:dyDescent="0.2">
      <c r="A133" s="2" t="str">
        <f>VLOOKUP(B133,CATEGORIAS!A:B,2,FALSE)</f>
        <v>Planeamiento y Gestión Urbanística</v>
      </c>
      <c r="B133" s="4" t="s">
        <v>131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1</v>
      </c>
      <c r="O133" s="1"/>
    </row>
    <row r="134" spans="1:15" ht="16.7" customHeight="1" x14ac:dyDescent="0.2">
      <c r="A134" s="2" t="str">
        <f>VLOOKUP(B134,CATEGORIAS!A:B,2,FALSE)</f>
        <v>Secretaría Delegada</v>
      </c>
      <c r="B134" s="4" t="s">
        <v>132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1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1"/>
    </row>
    <row r="135" spans="1:15" ht="17.45" customHeight="1" x14ac:dyDescent="0.2">
      <c r="A135" s="2" t="str">
        <f>VLOOKUP(B135,CATEGORIAS!A:B,2,FALSE)</f>
        <v>Comunes</v>
      </c>
      <c r="B135" s="4" t="s">
        <v>133</v>
      </c>
      <c r="C135" s="2">
        <v>0</v>
      </c>
      <c r="D135" s="2">
        <v>1</v>
      </c>
      <c r="E135" s="2">
        <v>0</v>
      </c>
      <c r="F135" s="2">
        <v>0</v>
      </c>
      <c r="G135" s="2">
        <v>0</v>
      </c>
      <c r="H135" s="2">
        <v>2</v>
      </c>
      <c r="I135" s="2">
        <v>1</v>
      </c>
      <c r="J135" s="2">
        <v>1</v>
      </c>
      <c r="K135" s="2">
        <v>0</v>
      </c>
      <c r="L135" s="2">
        <v>0</v>
      </c>
      <c r="M135" s="2">
        <v>1</v>
      </c>
      <c r="N135" s="2">
        <v>0</v>
      </c>
      <c r="O135" s="1"/>
    </row>
    <row r="136" spans="1:15" ht="17.45" customHeight="1" x14ac:dyDescent="0.2">
      <c r="A136" s="2" t="str">
        <f>VLOOKUP(B136,CATEGORIAS!A:B,2,FALSE)</f>
        <v>Planeamiento y Gestión Urbanística</v>
      </c>
      <c r="B136" s="4" t="s">
        <v>134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1</v>
      </c>
      <c r="M136" s="2">
        <v>0</v>
      </c>
      <c r="N136" s="2">
        <v>0</v>
      </c>
      <c r="O136" s="1"/>
    </row>
    <row r="137" spans="1:15" ht="16.7" customHeight="1" x14ac:dyDescent="0.2">
      <c r="A137" s="2" t="str">
        <f>VLOOKUP(B137,CATEGORIAS!A:B,2,FALSE)</f>
        <v>Planeamiento y Gestión Urbanística</v>
      </c>
      <c r="B137" s="4" t="s">
        <v>135</v>
      </c>
      <c r="C137" s="2">
        <v>0</v>
      </c>
      <c r="D137" s="2">
        <v>0</v>
      </c>
      <c r="E137" s="2">
        <v>2</v>
      </c>
      <c r="F137" s="2">
        <v>1</v>
      </c>
      <c r="G137" s="2">
        <v>2</v>
      </c>
      <c r="H137" s="2">
        <v>2</v>
      </c>
      <c r="I137" s="2">
        <v>0</v>
      </c>
      <c r="J137" s="2">
        <v>1</v>
      </c>
      <c r="K137" s="2">
        <v>1</v>
      </c>
      <c r="L137" s="2">
        <v>1</v>
      </c>
      <c r="M137" s="2">
        <v>3</v>
      </c>
      <c r="N137" s="2">
        <v>0</v>
      </c>
      <c r="O137" s="1"/>
    </row>
    <row r="138" spans="1:15" ht="17.45" customHeight="1" x14ac:dyDescent="0.2">
      <c r="A138" s="2" t="str">
        <f>VLOOKUP(B138,CATEGORIAS!A:B,2,FALSE)</f>
        <v>Planeamiento y Gestión Urbanística</v>
      </c>
      <c r="B138" s="4" t="s">
        <v>136</v>
      </c>
      <c r="C138" s="2">
        <v>0</v>
      </c>
      <c r="D138" s="2">
        <v>0</v>
      </c>
      <c r="E138" s="2">
        <v>0</v>
      </c>
      <c r="F138" s="2">
        <v>0</v>
      </c>
      <c r="G138" s="2">
        <v>1</v>
      </c>
      <c r="H138" s="2">
        <v>1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1"/>
    </row>
    <row r="139" spans="1:15" ht="17.45" customHeight="1" x14ac:dyDescent="0.2">
      <c r="A139" s="2" t="str">
        <f>VLOOKUP(B139,CATEGORIAS!A:B,2,FALSE)</f>
        <v>Planeamiento y Gestión Urbanística</v>
      </c>
      <c r="B139" s="4" t="s">
        <v>137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1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1"/>
    </row>
    <row r="140" spans="1:15" ht="16.7" customHeight="1" x14ac:dyDescent="0.2">
      <c r="A140" s="2" t="str">
        <f>VLOOKUP(B140,CATEGORIAS!A:B,2,FALSE)</f>
        <v>Licencias</v>
      </c>
      <c r="B140" s="4" t="s">
        <v>138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1</v>
      </c>
      <c r="L140" s="2">
        <v>1</v>
      </c>
      <c r="M140" s="2">
        <v>0</v>
      </c>
      <c r="N140" s="2">
        <v>0</v>
      </c>
      <c r="O140" s="1"/>
    </row>
    <row r="141" spans="1:15" ht="17.45" customHeight="1" x14ac:dyDescent="0.2">
      <c r="A141" s="2" t="str">
        <f>VLOOKUP(B141,CATEGORIAS!A:B,2,FALSE)</f>
        <v>Licencias</v>
      </c>
      <c r="B141" s="4" t="s">
        <v>139</v>
      </c>
      <c r="C141" s="2">
        <v>2</v>
      </c>
      <c r="D141" s="2">
        <v>1</v>
      </c>
      <c r="E141" s="2">
        <v>2</v>
      </c>
      <c r="F141" s="2">
        <v>3</v>
      </c>
      <c r="G141" s="2">
        <v>1</v>
      </c>
      <c r="H141" s="2">
        <v>0</v>
      </c>
      <c r="I141" s="2">
        <v>1</v>
      </c>
      <c r="J141" s="2">
        <v>2</v>
      </c>
      <c r="K141" s="2">
        <v>1</v>
      </c>
      <c r="L141" s="2">
        <v>1</v>
      </c>
      <c r="M141" s="2">
        <v>1</v>
      </c>
      <c r="N141" s="2">
        <v>3</v>
      </c>
      <c r="O141" s="1"/>
    </row>
    <row r="142" spans="1:15" ht="17.45" customHeight="1" x14ac:dyDescent="0.2">
      <c r="A142" s="2" t="str">
        <f>VLOOKUP(B142,CATEGORIAS!A:B,2,FALSE)</f>
        <v>Licencias</v>
      </c>
      <c r="B142" s="4" t="s">
        <v>140</v>
      </c>
      <c r="C142" s="2">
        <v>16</v>
      </c>
      <c r="D142" s="2">
        <v>24</v>
      </c>
      <c r="E142" s="2">
        <v>18</v>
      </c>
      <c r="F142" s="2">
        <v>6</v>
      </c>
      <c r="G142" s="2">
        <v>6</v>
      </c>
      <c r="H142" s="2">
        <v>23</v>
      </c>
      <c r="I142" s="2">
        <v>7</v>
      </c>
      <c r="J142" s="2">
        <v>38</v>
      </c>
      <c r="K142" s="2">
        <v>23</v>
      </c>
      <c r="L142" s="2">
        <v>41</v>
      </c>
      <c r="M142" s="2">
        <v>22</v>
      </c>
      <c r="N142" s="2">
        <v>20</v>
      </c>
      <c r="O142" s="1"/>
    </row>
    <row r="143" spans="1:15" ht="17.45" customHeight="1" x14ac:dyDescent="0.2">
      <c r="A143" s="2" t="str">
        <f>VLOOKUP(B143,CATEGORIAS!A:B,2,FALSE)</f>
        <v>Licencias</v>
      </c>
      <c r="B143" s="4" t="s">
        <v>141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1"/>
    </row>
    <row r="144" spans="1:15" ht="16.7" customHeight="1" x14ac:dyDescent="0.2">
      <c r="A144" s="2" t="str">
        <f>VLOOKUP(B144,CATEGORIAS!A:B,2,FALSE)</f>
        <v>Planeamiento y Gestión Urbanística</v>
      </c>
      <c r="B144" s="4" t="s">
        <v>142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3</v>
      </c>
      <c r="I144" s="2">
        <v>0</v>
      </c>
      <c r="J144" s="2">
        <v>0</v>
      </c>
      <c r="K144" s="2">
        <v>0</v>
      </c>
      <c r="L144" s="2">
        <v>0</v>
      </c>
      <c r="M144" s="2">
        <v>1</v>
      </c>
      <c r="N144" s="2">
        <v>0</v>
      </c>
      <c r="O144" s="1"/>
    </row>
    <row r="145" spans="1:15" ht="17.45" customHeight="1" x14ac:dyDescent="0.2">
      <c r="A145" s="2" t="str">
        <f>VLOOKUP(B145,CATEGORIAS!A:B,2,FALSE)</f>
        <v>Licencias</v>
      </c>
      <c r="B145" s="4" t="s">
        <v>143</v>
      </c>
      <c r="C145" s="2">
        <v>14</v>
      </c>
      <c r="D145" s="2">
        <v>9</v>
      </c>
      <c r="E145" s="2">
        <v>0</v>
      </c>
      <c r="F145" s="2">
        <v>6</v>
      </c>
      <c r="G145" s="2">
        <v>9</v>
      </c>
      <c r="H145" s="2">
        <v>3</v>
      </c>
      <c r="I145" s="2">
        <v>9</v>
      </c>
      <c r="J145" s="2">
        <v>2</v>
      </c>
      <c r="K145" s="2">
        <v>7</v>
      </c>
      <c r="L145" s="2">
        <v>3</v>
      </c>
      <c r="M145" s="2">
        <v>16</v>
      </c>
      <c r="N145" s="2">
        <v>64</v>
      </c>
      <c r="O145" s="1"/>
    </row>
    <row r="146" spans="1:15" ht="16.7" customHeight="1" x14ac:dyDescent="0.2">
      <c r="A146" s="2" t="str">
        <f>VLOOKUP(B146,CATEGORIAS!A:B,2,FALSE)</f>
        <v>Licencias</v>
      </c>
      <c r="B146" s="4" t="s">
        <v>144</v>
      </c>
      <c r="C146" s="2">
        <v>0</v>
      </c>
      <c r="D146" s="2">
        <v>0</v>
      </c>
      <c r="E146" s="2">
        <v>8</v>
      </c>
      <c r="F146" s="2">
        <v>3</v>
      </c>
      <c r="G146" s="2">
        <v>1</v>
      </c>
      <c r="H146" s="2">
        <v>0</v>
      </c>
      <c r="I146" s="2">
        <v>0</v>
      </c>
      <c r="J146" s="2">
        <v>0</v>
      </c>
      <c r="K146" s="2">
        <v>1</v>
      </c>
      <c r="L146" s="2">
        <v>0</v>
      </c>
      <c r="M146" s="2">
        <v>0</v>
      </c>
      <c r="N146" s="2">
        <v>2</v>
      </c>
      <c r="O146" s="1"/>
    </row>
    <row r="147" spans="1:15" ht="17.45" customHeight="1" x14ac:dyDescent="0.2">
      <c r="A147" s="2" t="str">
        <f>VLOOKUP(B147,CATEGORIAS!A:B,2,FALSE)</f>
        <v>Licencias</v>
      </c>
      <c r="B147" s="4" t="s">
        <v>145</v>
      </c>
      <c r="C147" s="2">
        <v>0</v>
      </c>
      <c r="D147" s="2">
        <v>0</v>
      </c>
      <c r="E147" s="2">
        <v>0</v>
      </c>
      <c r="F147" s="2">
        <v>1</v>
      </c>
      <c r="G147" s="2">
        <v>0</v>
      </c>
      <c r="H147" s="2">
        <v>0</v>
      </c>
      <c r="I147" s="2">
        <v>1</v>
      </c>
      <c r="J147" s="2">
        <v>1</v>
      </c>
      <c r="K147" s="2">
        <v>1</v>
      </c>
      <c r="L147" s="2">
        <v>0</v>
      </c>
      <c r="M147" s="2">
        <v>0</v>
      </c>
      <c r="N147" s="2">
        <v>1</v>
      </c>
      <c r="O147" s="1"/>
    </row>
    <row r="148" spans="1:15" ht="17.45" customHeight="1" x14ac:dyDescent="0.2">
      <c r="A148" s="2" t="str">
        <f>VLOOKUP(B148,CATEGORIAS!A:B,2,FALSE)</f>
        <v>Licencias</v>
      </c>
      <c r="B148" s="4" t="s">
        <v>146</v>
      </c>
      <c r="C148" s="2">
        <v>11</v>
      </c>
      <c r="D148" s="2">
        <v>4</v>
      </c>
      <c r="E148" s="2">
        <v>0</v>
      </c>
      <c r="F148" s="2">
        <v>2</v>
      </c>
      <c r="G148" s="2">
        <v>2</v>
      </c>
      <c r="H148" s="2">
        <v>3</v>
      </c>
      <c r="I148" s="2">
        <v>1</v>
      </c>
      <c r="J148" s="2">
        <v>6</v>
      </c>
      <c r="K148" s="2">
        <v>0</v>
      </c>
      <c r="L148" s="2">
        <v>4</v>
      </c>
      <c r="M148" s="2">
        <v>7</v>
      </c>
      <c r="N148" s="2">
        <v>0</v>
      </c>
      <c r="O148" s="1"/>
    </row>
    <row r="149" spans="1:15" ht="16.7" customHeight="1" x14ac:dyDescent="0.2">
      <c r="A149" s="2" t="str">
        <f>VLOOKUP(B149,CATEGORIAS!A:B,2,FALSE)</f>
        <v>Licencias</v>
      </c>
      <c r="B149" s="4" t="s">
        <v>147</v>
      </c>
      <c r="C149" s="2">
        <v>36</v>
      </c>
      <c r="D149" s="2">
        <v>12</v>
      </c>
      <c r="E149" s="2">
        <v>9</v>
      </c>
      <c r="F149" s="2">
        <v>3</v>
      </c>
      <c r="G149" s="2">
        <v>9</v>
      </c>
      <c r="H149" s="2">
        <v>8</v>
      </c>
      <c r="I149" s="2">
        <v>5</v>
      </c>
      <c r="J149" s="2">
        <v>8</v>
      </c>
      <c r="K149" s="2">
        <v>1</v>
      </c>
      <c r="L149" s="2">
        <v>6</v>
      </c>
      <c r="M149" s="2">
        <v>0</v>
      </c>
      <c r="N149" s="2">
        <v>11</v>
      </c>
      <c r="O149" s="1"/>
    </row>
    <row r="150" spans="1:15" ht="17.45" customHeight="1" x14ac:dyDescent="0.2">
      <c r="A150" s="2" t="str">
        <f>VLOOKUP(B150,CATEGORIAS!A:B,2,FALSE)</f>
        <v>Licencias</v>
      </c>
      <c r="B150" s="4" t="s">
        <v>148</v>
      </c>
      <c r="C150" s="2">
        <v>0</v>
      </c>
      <c r="D150" s="2">
        <v>1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1"/>
    </row>
    <row r="151" spans="1:15" ht="17.45" customHeight="1" x14ac:dyDescent="0.2">
      <c r="A151" s="2" t="str">
        <f>VLOOKUP(B151,CATEGORIAS!A:B,2,FALSE)</f>
        <v>Licencias</v>
      </c>
      <c r="B151" s="4" t="s">
        <v>149</v>
      </c>
      <c r="C151" s="2">
        <v>28</v>
      </c>
      <c r="D151" s="2">
        <v>21</v>
      </c>
      <c r="E151" s="2">
        <v>7</v>
      </c>
      <c r="F151" s="2">
        <v>6</v>
      </c>
      <c r="G151" s="2">
        <v>24</v>
      </c>
      <c r="H151" s="2">
        <v>41</v>
      </c>
      <c r="I151" s="2">
        <v>8</v>
      </c>
      <c r="J151" s="2">
        <v>12</v>
      </c>
      <c r="K151" s="2">
        <v>4</v>
      </c>
      <c r="L151" s="2">
        <v>18</v>
      </c>
      <c r="M151" s="2">
        <v>20</v>
      </c>
      <c r="N151" s="2">
        <v>11</v>
      </c>
      <c r="O151" s="1"/>
    </row>
    <row r="152" spans="1:15" ht="16.7" customHeight="1" x14ac:dyDescent="0.2">
      <c r="A152" s="2" t="str">
        <f>VLOOKUP(B152,CATEGORIAS!A:B,2,FALSE)</f>
        <v>Licencias</v>
      </c>
      <c r="B152" s="4" t="s">
        <v>150</v>
      </c>
      <c r="C152" s="2">
        <v>3</v>
      </c>
      <c r="D152" s="2">
        <v>3</v>
      </c>
      <c r="E152" s="2">
        <v>10</v>
      </c>
      <c r="F152" s="2">
        <v>10</v>
      </c>
      <c r="G152" s="2">
        <v>7</v>
      </c>
      <c r="H152" s="2">
        <v>5</v>
      </c>
      <c r="I152" s="2">
        <v>0</v>
      </c>
      <c r="J152" s="2">
        <v>2</v>
      </c>
      <c r="K152" s="2">
        <v>3</v>
      </c>
      <c r="L152" s="2">
        <v>4</v>
      </c>
      <c r="M152" s="2">
        <v>4</v>
      </c>
      <c r="N152" s="2">
        <v>4</v>
      </c>
      <c r="O152" s="1"/>
    </row>
    <row r="153" spans="1:15" ht="17.45" customHeight="1" x14ac:dyDescent="0.2">
      <c r="A153" s="2" t="str">
        <f>VLOOKUP(B153,CATEGORIAS!A:B,2,FALSE)</f>
        <v>Licencias</v>
      </c>
      <c r="B153" s="4" t="s">
        <v>151</v>
      </c>
      <c r="C153" s="2">
        <v>1</v>
      </c>
      <c r="D153" s="2">
        <v>5</v>
      </c>
      <c r="E153" s="2">
        <v>2</v>
      </c>
      <c r="F153" s="2">
        <v>7</v>
      </c>
      <c r="G153" s="2">
        <v>3</v>
      </c>
      <c r="H153" s="2">
        <v>0</v>
      </c>
      <c r="I153" s="2">
        <v>0</v>
      </c>
      <c r="J153" s="2">
        <v>2</v>
      </c>
      <c r="K153" s="2">
        <v>2</v>
      </c>
      <c r="L153" s="2">
        <v>1</v>
      </c>
      <c r="M153" s="2">
        <v>2</v>
      </c>
      <c r="N153" s="2">
        <v>0</v>
      </c>
      <c r="O153" s="1"/>
    </row>
    <row r="154" spans="1:15" ht="17.45" customHeight="1" x14ac:dyDescent="0.2">
      <c r="A154" s="2" t="str">
        <f>VLOOKUP(B154,CATEGORIAS!A:B,2,FALSE)</f>
        <v>Licencias</v>
      </c>
      <c r="B154" s="4" t="s">
        <v>152</v>
      </c>
      <c r="C154" s="2">
        <v>1</v>
      </c>
      <c r="D154" s="2">
        <v>0</v>
      </c>
      <c r="E154" s="2">
        <v>2</v>
      </c>
      <c r="F154" s="2">
        <v>1</v>
      </c>
      <c r="G154" s="2">
        <v>2</v>
      </c>
      <c r="H154" s="2">
        <v>0</v>
      </c>
      <c r="I154" s="2">
        <v>2</v>
      </c>
      <c r="J154" s="2">
        <v>1</v>
      </c>
      <c r="K154" s="2">
        <v>0</v>
      </c>
      <c r="L154" s="2">
        <v>0</v>
      </c>
      <c r="M154" s="2">
        <v>1</v>
      </c>
      <c r="N154" s="2">
        <v>0</v>
      </c>
      <c r="O154" s="1"/>
    </row>
    <row r="155" spans="1:15" ht="16.7" customHeight="1" x14ac:dyDescent="0.2">
      <c r="A155" s="2" t="str">
        <f>VLOOKUP(B155,CATEGORIAS!A:B,2,FALSE)</f>
        <v>Licencias</v>
      </c>
      <c r="B155" s="4" t="s">
        <v>153</v>
      </c>
      <c r="C155" s="2">
        <v>1</v>
      </c>
      <c r="D155" s="2">
        <v>1</v>
      </c>
      <c r="E155" s="2">
        <v>0</v>
      </c>
      <c r="F155" s="2">
        <v>1</v>
      </c>
      <c r="G155" s="2">
        <v>0</v>
      </c>
      <c r="H155" s="2">
        <v>3</v>
      </c>
      <c r="I155" s="2">
        <v>0</v>
      </c>
      <c r="J155" s="2">
        <v>1</v>
      </c>
      <c r="K155" s="2">
        <v>1</v>
      </c>
      <c r="L155" s="2">
        <v>2</v>
      </c>
      <c r="M155" s="2">
        <v>0</v>
      </c>
      <c r="N155" s="2">
        <v>0</v>
      </c>
      <c r="O155" s="1"/>
    </row>
    <row r="156" spans="1:15" ht="16.7" customHeight="1" x14ac:dyDescent="0.2">
      <c r="A156" s="2" t="str">
        <f>VLOOKUP(B156,CATEGORIAS!A:B,2,FALSE)</f>
        <v>Disciplina urbanistica</v>
      </c>
      <c r="B156" s="4" t="s">
        <v>154</v>
      </c>
      <c r="C156" s="2">
        <v>3</v>
      </c>
      <c r="D156" s="2">
        <v>6</v>
      </c>
      <c r="E156" s="2">
        <v>3</v>
      </c>
      <c r="F156" s="2">
        <v>15</v>
      </c>
      <c r="G156" s="2">
        <v>8</v>
      </c>
      <c r="H156" s="2">
        <v>8</v>
      </c>
      <c r="I156" s="2">
        <v>11</v>
      </c>
      <c r="J156" s="2">
        <v>11</v>
      </c>
      <c r="K156" s="2">
        <v>5</v>
      </c>
      <c r="L156" s="2">
        <v>13</v>
      </c>
      <c r="M156" s="2">
        <v>8</v>
      </c>
      <c r="N156" s="2">
        <v>46</v>
      </c>
      <c r="O156" s="1"/>
    </row>
    <row r="157" spans="1:15" ht="17.45" customHeight="1" x14ac:dyDescent="0.2">
      <c r="A157" s="2" t="str">
        <f>VLOOKUP(B157,CATEGORIAS!A:B,2,FALSE)</f>
        <v>Planeamiento y Gestión Urbanística</v>
      </c>
      <c r="B157" s="4" t="s">
        <v>155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1</v>
      </c>
      <c r="L157" s="2">
        <v>0</v>
      </c>
      <c r="M157" s="2">
        <v>0</v>
      </c>
      <c r="N157" s="2">
        <v>0</v>
      </c>
      <c r="O157" s="1"/>
    </row>
    <row r="158" spans="1:15" ht="17.45" customHeight="1" x14ac:dyDescent="0.2">
      <c r="A158" s="2" t="str">
        <f>VLOOKUP(B158,CATEGORIAS!A:B,2,FALSE)</f>
        <v>Planeamiento y Gestión Urbanística</v>
      </c>
      <c r="B158" s="4" t="s">
        <v>156</v>
      </c>
      <c r="C158" s="2">
        <v>0</v>
      </c>
      <c r="D158" s="2">
        <v>3</v>
      </c>
      <c r="E158" s="2">
        <v>0</v>
      </c>
      <c r="F158" s="2">
        <v>0</v>
      </c>
      <c r="G158" s="2">
        <v>0</v>
      </c>
      <c r="H158" s="2">
        <v>0</v>
      </c>
      <c r="I158" s="2">
        <v>3</v>
      </c>
      <c r="J158" s="2">
        <v>1</v>
      </c>
      <c r="K158" s="2">
        <v>1</v>
      </c>
      <c r="L158" s="2">
        <v>1</v>
      </c>
      <c r="M158" s="2">
        <v>2</v>
      </c>
      <c r="N158" s="2">
        <v>0</v>
      </c>
      <c r="O158" s="1"/>
    </row>
    <row r="159" spans="1:15" ht="16.7" customHeight="1" x14ac:dyDescent="0.2">
      <c r="A159" s="2" t="str">
        <f>VLOOKUP(B159,CATEGORIAS!A:B,2,FALSE)</f>
        <v>Planeamiento y Gestión Urbanística</v>
      </c>
      <c r="B159" s="4" t="s">
        <v>157</v>
      </c>
      <c r="C159" s="2">
        <v>7</v>
      </c>
      <c r="D159" s="2">
        <v>2</v>
      </c>
      <c r="E159" s="2">
        <v>10</v>
      </c>
      <c r="F159" s="2">
        <v>1</v>
      </c>
      <c r="G159" s="2">
        <v>4</v>
      </c>
      <c r="H159" s="2">
        <v>11</v>
      </c>
      <c r="I159" s="2">
        <v>2</v>
      </c>
      <c r="J159" s="2">
        <v>17</v>
      </c>
      <c r="K159" s="2">
        <v>1</v>
      </c>
      <c r="L159" s="2">
        <v>10</v>
      </c>
      <c r="M159" s="2">
        <v>6</v>
      </c>
      <c r="N159" s="2">
        <v>2</v>
      </c>
      <c r="O159" s="1"/>
    </row>
    <row r="160" spans="1:15" ht="17.45" customHeight="1" x14ac:dyDescent="0.2">
      <c r="A160" s="2" t="str">
        <f>VLOOKUP(B160,CATEGORIAS!A:B,2,FALSE)</f>
        <v>Planeamiento y Gestión Urbanística</v>
      </c>
      <c r="B160" s="4" t="s">
        <v>158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1</v>
      </c>
      <c r="N160" s="2">
        <v>0</v>
      </c>
      <c r="O160" s="1"/>
    </row>
    <row r="161" spans="1:15" ht="16.7" customHeight="1" x14ac:dyDescent="0.2">
      <c r="A161" s="2" t="str">
        <f>VLOOKUP(B161,CATEGORIAS!A:B,2,FALSE)</f>
        <v>Licencias</v>
      </c>
      <c r="B161" s="4" t="s">
        <v>159</v>
      </c>
      <c r="C161" s="2">
        <v>1</v>
      </c>
      <c r="D161" s="2">
        <v>0</v>
      </c>
      <c r="E161" s="2">
        <v>2</v>
      </c>
      <c r="F161" s="2">
        <v>1</v>
      </c>
      <c r="G161" s="2">
        <v>1</v>
      </c>
      <c r="H161" s="2">
        <v>2</v>
      </c>
      <c r="I161" s="2">
        <v>0</v>
      </c>
      <c r="J161" s="2">
        <v>1</v>
      </c>
      <c r="K161" s="2">
        <v>1</v>
      </c>
      <c r="L161" s="2">
        <v>1</v>
      </c>
      <c r="M161" s="2">
        <v>6</v>
      </c>
      <c r="N161" s="2">
        <v>1</v>
      </c>
      <c r="O161" s="1"/>
    </row>
    <row r="162" spans="1:15" ht="17.45" customHeight="1" x14ac:dyDescent="0.2">
      <c r="A162" s="2" t="str">
        <f>VLOOKUP(B162,CATEGORIAS!A:B,2,FALSE)</f>
        <v>Licencias</v>
      </c>
      <c r="B162" s="4" t="s">
        <v>160</v>
      </c>
      <c r="C162" s="2">
        <v>1</v>
      </c>
      <c r="D162" s="2">
        <v>3</v>
      </c>
      <c r="E162" s="2">
        <v>2</v>
      </c>
      <c r="F162" s="2">
        <v>0</v>
      </c>
      <c r="G162" s="2">
        <v>1</v>
      </c>
      <c r="H162" s="2">
        <v>4</v>
      </c>
      <c r="I162" s="2">
        <v>1</v>
      </c>
      <c r="J162" s="2">
        <v>2</v>
      </c>
      <c r="K162" s="2">
        <v>1</v>
      </c>
      <c r="L162" s="2">
        <v>1</v>
      </c>
      <c r="M162" s="2">
        <v>0</v>
      </c>
      <c r="N162" s="2">
        <v>1</v>
      </c>
      <c r="O162" s="1"/>
    </row>
    <row r="163" spans="1:15" ht="17.45" customHeight="1" x14ac:dyDescent="0.2">
      <c r="A163" s="2" t="str">
        <f>VLOOKUP(B163,CATEGORIAS!A:B,2,FALSE)</f>
        <v>Licencias</v>
      </c>
      <c r="B163" s="4" t="s">
        <v>161</v>
      </c>
      <c r="C163" s="2">
        <v>2</v>
      </c>
      <c r="D163" s="2">
        <v>2</v>
      </c>
      <c r="E163" s="2">
        <v>6</v>
      </c>
      <c r="F163" s="2">
        <v>1</v>
      </c>
      <c r="G163" s="2">
        <v>10</v>
      </c>
      <c r="H163" s="2">
        <v>6</v>
      </c>
      <c r="I163" s="2">
        <v>0</v>
      </c>
      <c r="J163" s="2">
        <v>0</v>
      </c>
      <c r="K163" s="2">
        <v>1</v>
      </c>
      <c r="L163" s="2">
        <v>1</v>
      </c>
      <c r="M163" s="2">
        <v>1</v>
      </c>
      <c r="N163" s="2">
        <v>1</v>
      </c>
      <c r="O163" s="1"/>
    </row>
    <row r="164" spans="1:15" ht="16.7" customHeight="1" x14ac:dyDescent="0.2">
      <c r="A164" s="2" t="str">
        <f>VLOOKUP(B164,CATEGORIAS!A:B,2,FALSE)</f>
        <v>Licencias</v>
      </c>
      <c r="B164" s="4" t="s">
        <v>162</v>
      </c>
      <c r="C164" s="2">
        <v>1</v>
      </c>
      <c r="D164" s="2">
        <v>1</v>
      </c>
      <c r="E164" s="2">
        <v>0</v>
      </c>
      <c r="F164" s="2">
        <v>3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2</v>
      </c>
      <c r="M164" s="2">
        <v>0</v>
      </c>
      <c r="N164" s="2">
        <v>0</v>
      </c>
      <c r="O164" s="1"/>
    </row>
    <row r="165" spans="1:15" ht="17.45" customHeight="1" x14ac:dyDescent="0.2">
      <c r="A165" s="2" t="str">
        <f>VLOOKUP(B165,CATEGORIAS!A:B,2,FALSE)</f>
        <v>Licencias</v>
      </c>
      <c r="B165" s="4" t="s">
        <v>163</v>
      </c>
      <c r="C165" s="2">
        <v>1</v>
      </c>
      <c r="D165" s="2">
        <v>2</v>
      </c>
      <c r="E165" s="2">
        <v>2</v>
      </c>
      <c r="F165" s="2">
        <v>5</v>
      </c>
      <c r="G165" s="2">
        <v>9</v>
      </c>
      <c r="H165" s="2">
        <v>3</v>
      </c>
      <c r="I165" s="2">
        <v>0</v>
      </c>
      <c r="J165" s="2">
        <v>0</v>
      </c>
      <c r="K165" s="2">
        <v>1</v>
      </c>
      <c r="L165" s="2">
        <v>1</v>
      </c>
      <c r="M165" s="2">
        <v>3</v>
      </c>
      <c r="N165" s="2">
        <v>1</v>
      </c>
      <c r="O165" s="1"/>
    </row>
    <row r="166" spans="1:15" ht="17.45" customHeight="1" x14ac:dyDescent="0.2">
      <c r="A166" s="2" t="str">
        <f>VLOOKUP(B166,CATEGORIAS!A:B,2,FALSE)</f>
        <v>Licencias</v>
      </c>
      <c r="B166" s="4" t="s">
        <v>164</v>
      </c>
      <c r="C166" s="2">
        <v>1</v>
      </c>
      <c r="D166" s="2">
        <v>6</v>
      </c>
      <c r="E166" s="2">
        <v>3</v>
      </c>
      <c r="F166" s="2">
        <v>8</v>
      </c>
      <c r="G166" s="2">
        <v>10</v>
      </c>
      <c r="H166" s="2">
        <v>6</v>
      </c>
      <c r="I166" s="2">
        <v>1</v>
      </c>
      <c r="J166" s="2">
        <v>0</v>
      </c>
      <c r="K166" s="2">
        <v>0</v>
      </c>
      <c r="L166" s="2">
        <v>3</v>
      </c>
      <c r="M166" s="2">
        <v>0</v>
      </c>
      <c r="N166" s="2">
        <v>0</v>
      </c>
      <c r="O166" s="1"/>
    </row>
    <row r="167" spans="1:15" ht="16.7" customHeight="1" x14ac:dyDescent="0.2">
      <c r="A167" s="2" t="str">
        <f>VLOOKUP(B167,CATEGORIAS!A:B,2,FALSE)</f>
        <v>Licencias</v>
      </c>
      <c r="B167" s="4" t="s">
        <v>165</v>
      </c>
      <c r="C167" s="2">
        <v>0</v>
      </c>
      <c r="D167" s="2">
        <v>0</v>
      </c>
      <c r="E167" s="2">
        <v>0</v>
      </c>
      <c r="F167" s="2">
        <v>2</v>
      </c>
      <c r="G167" s="2">
        <v>1</v>
      </c>
      <c r="H167" s="2">
        <v>1</v>
      </c>
      <c r="I167" s="2">
        <v>1</v>
      </c>
      <c r="J167" s="2">
        <v>0</v>
      </c>
      <c r="K167" s="2">
        <v>0</v>
      </c>
      <c r="L167" s="2">
        <v>1</v>
      </c>
      <c r="M167" s="2">
        <v>0</v>
      </c>
      <c r="N167" s="2">
        <v>0</v>
      </c>
      <c r="O167" s="1"/>
    </row>
    <row r="168" spans="1:15" ht="17.45" customHeight="1" x14ac:dyDescent="0.2">
      <c r="A168" s="2" t="str">
        <f>VLOOKUP(B168,CATEGORIAS!A:B,2,FALSE)</f>
        <v>Licencias</v>
      </c>
      <c r="B168" s="4" t="s">
        <v>166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2</v>
      </c>
      <c r="L168" s="2">
        <v>0</v>
      </c>
      <c r="M168" s="2">
        <v>0</v>
      </c>
      <c r="N168" s="2">
        <v>0</v>
      </c>
      <c r="O168" s="1"/>
    </row>
    <row r="169" spans="1:15" ht="17.45" customHeight="1" x14ac:dyDescent="0.2">
      <c r="A169" s="2" t="str">
        <f>VLOOKUP(B169,CATEGORIAS!A:B,2,FALSE)</f>
        <v>Comunes</v>
      </c>
      <c r="B169" s="4" t="s">
        <v>167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3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1"/>
    </row>
    <row r="170" spans="1:15" ht="17.45" customHeight="1" x14ac:dyDescent="0.2">
      <c r="A170" s="2" t="str">
        <f>VLOOKUP(B170,CATEGORIAS!A:B,2,FALSE)</f>
        <v>Comunes</v>
      </c>
      <c r="B170" s="4" t="s">
        <v>168</v>
      </c>
      <c r="C170" s="2">
        <v>0</v>
      </c>
      <c r="D170" s="2">
        <v>0</v>
      </c>
      <c r="E170" s="2">
        <v>1</v>
      </c>
      <c r="F170" s="2">
        <v>0</v>
      </c>
      <c r="G170" s="2">
        <v>0</v>
      </c>
      <c r="H170" s="2">
        <v>0</v>
      </c>
      <c r="I170" s="2">
        <v>6</v>
      </c>
      <c r="J170" s="2">
        <v>0</v>
      </c>
      <c r="K170" s="2">
        <v>1</v>
      </c>
      <c r="L170" s="2">
        <v>0</v>
      </c>
      <c r="M170" s="2">
        <v>0</v>
      </c>
      <c r="N170" s="2">
        <v>0</v>
      </c>
      <c r="O170" s="1"/>
    </row>
    <row r="171" spans="1:15" ht="16.7" customHeight="1" x14ac:dyDescent="0.2">
      <c r="A171" s="2" t="str">
        <f>VLOOKUP(B171,CATEGORIAS!A:B,2,FALSE)</f>
        <v>Protección de Datos</v>
      </c>
      <c r="B171" s="4" t="s">
        <v>169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1</v>
      </c>
      <c r="K171" s="2">
        <v>0</v>
      </c>
      <c r="L171" s="2">
        <v>0</v>
      </c>
      <c r="M171" s="2">
        <v>0</v>
      </c>
      <c r="N171" s="2">
        <v>0</v>
      </c>
      <c r="O171" s="1"/>
    </row>
    <row r="172" spans="1:15" ht="17.45" customHeight="1" x14ac:dyDescent="0.2">
      <c r="A172" s="2" t="str">
        <f>VLOOKUP(B172,CATEGORIAS!A:B,2,FALSE)</f>
        <v>Planeamiento y Gestión Urbanística</v>
      </c>
      <c r="B172" s="4" t="s">
        <v>170</v>
      </c>
      <c r="C172" s="2">
        <v>13</v>
      </c>
      <c r="D172" s="2">
        <v>2</v>
      </c>
      <c r="E172" s="2">
        <v>6</v>
      </c>
      <c r="F172" s="2">
        <v>1</v>
      </c>
      <c r="G172" s="2">
        <v>0</v>
      </c>
      <c r="H172" s="2">
        <v>13</v>
      </c>
      <c r="I172" s="2">
        <v>17</v>
      </c>
      <c r="J172" s="2">
        <v>12</v>
      </c>
      <c r="K172" s="2">
        <v>4</v>
      </c>
      <c r="L172" s="2">
        <v>18</v>
      </c>
      <c r="M172" s="2">
        <v>18</v>
      </c>
      <c r="N172" s="2">
        <v>28</v>
      </c>
      <c r="O172" s="1"/>
    </row>
    <row r="173" spans="1:15" ht="17.45" customHeight="1" x14ac:dyDescent="0.2">
      <c r="A173" s="2" t="str">
        <f>VLOOKUP(B173,CATEGORIAS!A:B,2,FALSE)</f>
        <v>Planeamiento y Gestión Urbanística</v>
      </c>
      <c r="B173" s="4" t="s">
        <v>171</v>
      </c>
      <c r="C173" s="2">
        <v>2</v>
      </c>
      <c r="D173" s="2">
        <v>2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2</v>
      </c>
      <c r="L173" s="2">
        <v>4</v>
      </c>
      <c r="M173" s="2">
        <v>0</v>
      </c>
      <c r="N173" s="2">
        <v>2</v>
      </c>
      <c r="O173" s="1"/>
    </row>
    <row r="174" spans="1:15" ht="16.7" customHeight="1" x14ac:dyDescent="0.2">
      <c r="A174" s="2" t="str">
        <f>VLOOKUP(B174,CATEGORIAS!A:B,2,FALSE)</f>
        <v>Planeamiento y Gestión Urbanística</v>
      </c>
      <c r="B174" s="4" t="s">
        <v>172</v>
      </c>
      <c r="C174" s="2">
        <v>0</v>
      </c>
      <c r="D174" s="2">
        <v>0</v>
      </c>
      <c r="E174" s="2">
        <v>0</v>
      </c>
      <c r="F174" s="2">
        <v>0</v>
      </c>
      <c r="G174" s="2">
        <v>1</v>
      </c>
      <c r="H174" s="2">
        <v>2</v>
      </c>
      <c r="I174" s="2">
        <v>1</v>
      </c>
      <c r="J174" s="2">
        <v>0</v>
      </c>
      <c r="K174" s="2">
        <v>2</v>
      </c>
      <c r="L174" s="2">
        <v>0</v>
      </c>
      <c r="M174" s="2">
        <v>3</v>
      </c>
      <c r="N174" s="2">
        <v>1</v>
      </c>
      <c r="O174" s="1"/>
    </row>
    <row r="175" spans="1:15" ht="17.45" customHeight="1" x14ac:dyDescent="0.2">
      <c r="A175" s="2" t="str">
        <f>VLOOKUP(B175,CATEGORIAS!A:B,2,FALSE)</f>
        <v>Planeamiento y Gestión Urbanística</v>
      </c>
      <c r="B175" s="4" t="s">
        <v>173</v>
      </c>
      <c r="C175" s="2">
        <v>2</v>
      </c>
      <c r="D175" s="2">
        <v>1</v>
      </c>
      <c r="E175" s="2">
        <v>1</v>
      </c>
      <c r="F175" s="2">
        <v>0</v>
      </c>
      <c r="G175" s="2">
        <v>0</v>
      </c>
      <c r="H175" s="2">
        <v>2</v>
      </c>
      <c r="I175" s="2">
        <v>0</v>
      </c>
      <c r="J175" s="2">
        <v>1</v>
      </c>
      <c r="K175" s="2">
        <v>0</v>
      </c>
      <c r="L175" s="2">
        <v>2</v>
      </c>
      <c r="M175" s="2">
        <v>1</v>
      </c>
      <c r="N175" s="2">
        <v>1</v>
      </c>
      <c r="O175" s="1"/>
    </row>
    <row r="176" spans="1:15" ht="16.7" customHeight="1" x14ac:dyDescent="0.2">
      <c r="A176" s="2" t="str">
        <f>VLOOKUP(B176,CATEGORIAS!A:B,2,FALSE)</f>
        <v>Licencias</v>
      </c>
      <c r="B176" s="4" t="s">
        <v>174</v>
      </c>
      <c r="C176" s="2">
        <v>1</v>
      </c>
      <c r="D176" s="2">
        <v>2</v>
      </c>
      <c r="E176" s="2">
        <v>0</v>
      </c>
      <c r="F176" s="2">
        <v>1</v>
      </c>
      <c r="G176" s="2">
        <v>2</v>
      </c>
      <c r="H176" s="2">
        <v>0</v>
      </c>
      <c r="I176" s="2">
        <v>1</v>
      </c>
      <c r="J176" s="2">
        <v>1</v>
      </c>
      <c r="K176" s="2">
        <v>12</v>
      </c>
      <c r="L176" s="2">
        <v>4</v>
      </c>
      <c r="M176" s="2">
        <v>8</v>
      </c>
      <c r="N176" s="2">
        <v>5</v>
      </c>
      <c r="O176" s="1"/>
    </row>
    <row r="177" spans="1:15" ht="16.7" customHeight="1" x14ac:dyDescent="0.2">
      <c r="A177" s="2" t="str">
        <f>VLOOKUP(B177,CATEGORIAS!A:B,2,FALSE)</f>
        <v>Licencias</v>
      </c>
      <c r="B177" s="4" t="s">
        <v>175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1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1"/>
    </row>
    <row r="178" spans="1:15" ht="16.7" customHeight="1" x14ac:dyDescent="0.2">
      <c r="A178" s="2" t="str">
        <f>VLOOKUP(B178,CATEGORIAS!A:B,2,FALSE)</f>
        <v>Régimen General</v>
      </c>
      <c r="B178" s="4" t="s">
        <v>176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1</v>
      </c>
      <c r="K178" s="2">
        <v>1</v>
      </c>
      <c r="L178" s="2">
        <v>0</v>
      </c>
      <c r="M178" s="2">
        <v>1</v>
      </c>
      <c r="N178" s="2">
        <v>5</v>
      </c>
      <c r="O178" s="1"/>
    </row>
    <row r="179" spans="1:15" ht="17.45" customHeight="1" x14ac:dyDescent="0.2">
      <c r="A179" s="2" t="str">
        <f>VLOOKUP(B179,CATEGORIAS!A:B,2,FALSE)</f>
        <v>Planeamiento y Gestión Urbanística</v>
      </c>
      <c r="B179" s="4" t="s">
        <v>177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1"/>
    </row>
    <row r="180" spans="1:15" ht="16.7" customHeight="1" x14ac:dyDescent="0.2">
      <c r="A180" s="2" t="s">
        <v>181</v>
      </c>
      <c r="B180" s="4" t="s">
        <v>178</v>
      </c>
      <c r="C180" s="2">
        <v>1</v>
      </c>
      <c r="D180" s="2">
        <v>6</v>
      </c>
      <c r="E180" s="2">
        <v>12</v>
      </c>
      <c r="F180" s="2">
        <v>6</v>
      </c>
      <c r="G180" s="2">
        <v>10</v>
      </c>
      <c r="H180" s="2">
        <v>6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1"/>
    </row>
    <row r="181" spans="1:15" ht="16.7" customHeight="1" x14ac:dyDescent="0.2">
      <c r="A181" s="2" t="str">
        <f>VLOOKUP(B181,CATEGORIAS!A:B,2,FALSE)</f>
        <v>Disciplina urbanistica</v>
      </c>
      <c r="B181" s="4" t="s">
        <v>179</v>
      </c>
      <c r="C181" s="2">
        <v>1</v>
      </c>
      <c r="D181" s="2">
        <v>0</v>
      </c>
      <c r="E181" s="2">
        <v>1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1"/>
    </row>
    <row r="182" spans="1:15" ht="17.45" customHeight="1" x14ac:dyDescent="0.2">
      <c r="A182" s="2" t="str">
        <f>VLOOKUP(B182,CATEGORIAS!A:B,2,FALSE)</f>
        <v>Licencias</v>
      </c>
      <c r="B182" s="4" t="s">
        <v>180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1</v>
      </c>
      <c r="M182" s="2">
        <v>0</v>
      </c>
      <c r="N182" s="2">
        <v>0</v>
      </c>
      <c r="O182" s="1"/>
    </row>
    <row r="185" spans="1:15" x14ac:dyDescent="0.2">
      <c r="B185" s="3"/>
    </row>
  </sheetData>
  <pageMargins left="0.19685039370078741" right="0.19685039370078741" top="0.19685039370078741" bottom="0.19685039370078741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FF3C6-E67B-42D3-B7BB-AF4AA8D60415}">
  <sheetPr codeName="Hoja2"/>
  <dimension ref="A1:B323"/>
  <sheetViews>
    <sheetView workbookViewId="0">
      <selection activeCell="A6" sqref="A6"/>
    </sheetView>
  </sheetViews>
  <sheetFormatPr baseColWidth="10" defaultRowHeight="12.75" x14ac:dyDescent="0.2"/>
  <cols>
    <col min="1" max="1" width="88.5703125" bestFit="1" customWidth="1"/>
    <col min="2" max="2" width="38.85546875" bestFit="1" customWidth="1"/>
  </cols>
  <sheetData>
    <row r="1" spans="1:2" x14ac:dyDescent="0.2">
      <c r="A1" t="s">
        <v>0</v>
      </c>
      <c r="B1" t="s">
        <v>181</v>
      </c>
    </row>
    <row r="2" spans="1:2" x14ac:dyDescent="0.2">
      <c r="A2" t="s">
        <v>1</v>
      </c>
      <c r="B2" t="s">
        <v>181</v>
      </c>
    </row>
    <row r="3" spans="1:2" x14ac:dyDescent="0.2">
      <c r="A3" t="s">
        <v>2</v>
      </c>
      <c r="B3" t="s">
        <v>181</v>
      </c>
    </row>
    <row r="4" spans="1:2" x14ac:dyDescent="0.2">
      <c r="A4" t="s">
        <v>3</v>
      </c>
      <c r="B4" t="s">
        <v>182</v>
      </c>
    </row>
    <row r="5" spans="1:2" x14ac:dyDescent="0.2">
      <c r="A5" t="s">
        <v>4</v>
      </c>
      <c r="B5" t="s">
        <v>183</v>
      </c>
    </row>
    <row r="6" spans="1:2" x14ac:dyDescent="0.2">
      <c r="A6" t="s">
        <v>5</v>
      </c>
      <c r="B6" t="s">
        <v>181</v>
      </c>
    </row>
    <row r="7" spans="1:2" x14ac:dyDescent="0.2">
      <c r="A7" t="s">
        <v>6</v>
      </c>
      <c r="B7" t="s">
        <v>181</v>
      </c>
    </row>
    <row r="8" spans="1:2" x14ac:dyDescent="0.2">
      <c r="A8" t="s">
        <v>184</v>
      </c>
      <c r="B8" t="s">
        <v>181</v>
      </c>
    </row>
    <row r="9" spans="1:2" x14ac:dyDescent="0.2">
      <c r="A9" t="s">
        <v>8</v>
      </c>
      <c r="B9" t="s">
        <v>181</v>
      </c>
    </row>
    <row r="10" spans="1:2" x14ac:dyDescent="0.2">
      <c r="A10" t="s">
        <v>185</v>
      </c>
      <c r="B10" t="s">
        <v>186</v>
      </c>
    </row>
    <row r="11" spans="1:2" x14ac:dyDescent="0.2">
      <c r="A11" t="s">
        <v>9</v>
      </c>
      <c r="B11" t="s">
        <v>181</v>
      </c>
    </row>
    <row r="12" spans="1:2" x14ac:dyDescent="0.2">
      <c r="A12" t="s">
        <v>10</v>
      </c>
      <c r="B12" t="s">
        <v>187</v>
      </c>
    </row>
    <row r="13" spans="1:2" x14ac:dyDescent="0.2">
      <c r="A13" t="s">
        <v>11</v>
      </c>
      <c r="B13" t="s">
        <v>181</v>
      </c>
    </row>
    <row r="14" spans="1:2" x14ac:dyDescent="0.2">
      <c r="A14" t="s">
        <v>12</v>
      </c>
      <c r="B14" t="s">
        <v>188</v>
      </c>
    </row>
    <row r="15" spans="1:2" x14ac:dyDescent="0.2">
      <c r="A15" t="s">
        <v>13</v>
      </c>
      <c r="B15" t="s">
        <v>181</v>
      </c>
    </row>
    <row r="16" spans="1:2" x14ac:dyDescent="0.2">
      <c r="A16" t="s">
        <v>14</v>
      </c>
      <c r="B16" t="s">
        <v>181</v>
      </c>
    </row>
    <row r="17" spans="1:2" x14ac:dyDescent="0.2">
      <c r="A17" t="s">
        <v>15</v>
      </c>
      <c r="B17" t="s">
        <v>181</v>
      </c>
    </row>
    <row r="18" spans="1:2" x14ac:dyDescent="0.2">
      <c r="A18" t="s">
        <v>16</v>
      </c>
      <c r="B18" t="s">
        <v>181</v>
      </c>
    </row>
    <row r="19" spans="1:2" x14ac:dyDescent="0.2">
      <c r="A19" t="s">
        <v>189</v>
      </c>
      <c r="B19" t="s">
        <v>181</v>
      </c>
    </row>
    <row r="20" spans="1:2" x14ac:dyDescent="0.2">
      <c r="A20" t="s">
        <v>17</v>
      </c>
      <c r="B20" t="s">
        <v>181</v>
      </c>
    </row>
    <row r="21" spans="1:2" x14ac:dyDescent="0.2">
      <c r="A21" t="s">
        <v>18</v>
      </c>
      <c r="B21" t="s">
        <v>181</v>
      </c>
    </row>
    <row r="22" spans="1:2" x14ac:dyDescent="0.2">
      <c r="A22" t="s">
        <v>19</v>
      </c>
      <c r="B22" t="s">
        <v>181</v>
      </c>
    </row>
    <row r="23" spans="1:2" x14ac:dyDescent="0.2">
      <c r="A23" t="s">
        <v>20</v>
      </c>
      <c r="B23" t="s">
        <v>181</v>
      </c>
    </row>
    <row r="24" spans="1:2" x14ac:dyDescent="0.2">
      <c r="A24" t="s">
        <v>21</v>
      </c>
      <c r="B24" t="s">
        <v>181</v>
      </c>
    </row>
    <row r="25" spans="1:2" x14ac:dyDescent="0.2">
      <c r="A25" t="s">
        <v>22</v>
      </c>
      <c r="B25" t="s">
        <v>181</v>
      </c>
    </row>
    <row r="26" spans="1:2" x14ac:dyDescent="0.2">
      <c r="A26" t="s">
        <v>23</v>
      </c>
      <c r="B26" t="s">
        <v>181</v>
      </c>
    </row>
    <row r="27" spans="1:2" x14ac:dyDescent="0.2">
      <c r="A27" t="s">
        <v>24</v>
      </c>
      <c r="B27" t="s">
        <v>181</v>
      </c>
    </row>
    <row r="28" spans="1:2" x14ac:dyDescent="0.2">
      <c r="A28" t="s">
        <v>25</v>
      </c>
      <c r="B28" t="s">
        <v>181</v>
      </c>
    </row>
    <row r="29" spans="1:2" x14ac:dyDescent="0.2">
      <c r="A29" t="s">
        <v>26</v>
      </c>
      <c r="B29" t="s">
        <v>188</v>
      </c>
    </row>
    <row r="30" spans="1:2" x14ac:dyDescent="0.2">
      <c r="A30" t="s">
        <v>27</v>
      </c>
      <c r="B30" t="s">
        <v>188</v>
      </c>
    </row>
    <row r="31" spans="1:2" x14ac:dyDescent="0.2">
      <c r="A31" t="s">
        <v>190</v>
      </c>
      <c r="B31" t="s">
        <v>188</v>
      </c>
    </row>
    <row r="32" spans="1:2" x14ac:dyDescent="0.2">
      <c r="A32" t="s">
        <v>28</v>
      </c>
      <c r="B32" t="s">
        <v>188</v>
      </c>
    </row>
    <row r="33" spans="1:2" x14ac:dyDescent="0.2">
      <c r="A33" t="s">
        <v>29</v>
      </c>
      <c r="B33" t="s">
        <v>188</v>
      </c>
    </row>
    <row r="34" spans="1:2" x14ac:dyDescent="0.2">
      <c r="A34" t="s">
        <v>30</v>
      </c>
      <c r="B34" t="s">
        <v>188</v>
      </c>
    </row>
    <row r="35" spans="1:2" x14ac:dyDescent="0.2">
      <c r="A35" t="s">
        <v>31</v>
      </c>
      <c r="B35" t="s">
        <v>188</v>
      </c>
    </row>
    <row r="36" spans="1:2" x14ac:dyDescent="0.2">
      <c r="A36" t="s">
        <v>191</v>
      </c>
      <c r="B36" t="s">
        <v>188</v>
      </c>
    </row>
    <row r="37" spans="1:2" x14ac:dyDescent="0.2">
      <c r="A37" t="s">
        <v>192</v>
      </c>
      <c r="B37" t="s">
        <v>188</v>
      </c>
    </row>
    <row r="38" spans="1:2" x14ac:dyDescent="0.2">
      <c r="A38" t="s">
        <v>32</v>
      </c>
      <c r="B38" t="s">
        <v>188</v>
      </c>
    </row>
    <row r="39" spans="1:2" x14ac:dyDescent="0.2">
      <c r="A39" t="s">
        <v>193</v>
      </c>
      <c r="B39" t="s">
        <v>188</v>
      </c>
    </row>
    <row r="40" spans="1:2" x14ac:dyDescent="0.2">
      <c r="A40" t="s">
        <v>33</v>
      </c>
      <c r="B40" t="s">
        <v>188</v>
      </c>
    </row>
    <row r="41" spans="1:2" x14ac:dyDescent="0.2">
      <c r="A41" t="s">
        <v>194</v>
      </c>
      <c r="B41" t="s">
        <v>188</v>
      </c>
    </row>
    <row r="42" spans="1:2" x14ac:dyDescent="0.2">
      <c r="A42" t="s">
        <v>195</v>
      </c>
      <c r="B42" t="s">
        <v>188</v>
      </c>
    </row>
    <row r="43" spans="1:2" x14ac:dyDescent="0.2">
      <c r="A43" t="s">
        <v>34</v>
      </c>
      <c r="B43" t="s">
        <v>188</v>
      </c>
    </row>
    <row r="44" spans="1:2" x14ac:dyDescent="0.2">
      <c r="A44" t="s">
        <v>35</v>
      </c>
      <c r="B44" t="s">
        <v>196</v>
      </c>
    </row>
    <row r="45" spans="1:2" x14ac:dyDescent="0.2">
      <c r="A45" t="s">
        <v>36</v>
      </c>
      <c r="B45" t="s">
        <v>196</v>
      </c>
    </row>
    <row r="46" spans="1:2" x14ac:dyDescent="0.2">
      <c r="A46" t="s">
        <v>37</v>
      </c>
      <c r="B46" t="s">
        <v>196</v>
      </c>
    </row>
    <row r="47" spans="1:2" x14ac:dyDescent="0.2">
      <c r="A47" t="s">
        <v>38</v>
      </c>
      <c r="B47" t="s">
        <v>196</v>
      </c>
    </row>
    <row r="48" spans="1:2" x14ac:dyDescent="0.2">
      <c r="A48" t="s">
        <v>39</v>
      </c>
      <c r="B48" t="s">
        <v>196</v>
      </c>
    </row>
    <row r="49" spans="1:2" x14ac:dyDescent="0.2">
      <c r="A49" t="s">
        <v>40</v>
      </c>
      <c r="B49" t="s">
        <v>196</v>
      </c>
    </row>
    <row r="50" spans="1:2" x14ac:dyDescent="0.2">
      <c r="A50" t="s">
        <v>41</v>
      </c>
      <c r="B50" t="s">
        <v>181</v>
      </c>
    </row>
    <row r="51" spans="1:2" x14ac:dyDescent="0.2">
      <c r="A51" t="s">
        <v>42</v>
      </c>
      <c r="B51" t="s">
        <v>196</v>
      </c>
    </row>
    <row r="52" spans="1:2" x14ac:dyDescent="0.2">
      <c r="A52" t="s">
        <v>43</v>
      </c>
      <c r="B52" t="s">
        <v>196</v>
      </c>
    </row>
    <row r="53" spans="1:2" x14ac:dyDescent="0.2">
      <c r="A53" t="s">
        <v>44</v>
      </c>
      <c r="B53" t="s">
        <v>181</v>
      </c>
    </row>
    <row r="54" spans="1:2" x14ac:dyDescent="0.2">
      <c r="A54" t="s">
        <v>45</v>
      </c>
      <c r="B54" t="s">
        <v>181</v>
      </c>
    </row>
    <row r="55" spans="1:2" x14ac:dyDescent="0.2">
      <c r="A55" t="s">
        <v>46</v>
      </c>
      <c r="B55" t="s">
        <v>181</v>
      </c>
    </row>
    <row r="56" spans="1:2" x14ac:dyDescent="0.2">
      <c r="A56" t="s">
        <v>197</v>
      </c>
      <c r="B56" t="s">
        <v>198</v>
      </c>
    </row>
    <row r="57" spans="1:2" x14ac:dyDescent="0.2">
      <c r="A57" t="s">
        <v>47</v>
      </c>
      <c r="B57" t="s">
        <v>181</v>
      </c>
    </row>
    <row r="58" spans="1:2" x14ac:dyDescent="0.2">
      <c r="A58" t="s">
        <v>48</v>
      </c>
      <c r="B58" t="s">
        <v>181</v>
      </c>
    </row>
    <row r="59" spans="1:2" x14ac:dyDescent="0.2">
      <c r="A59" t="s">
        <v>49</v>
      </c>
      <c r="B59" t="s">
        <v>188</v>
      </c>
    </row>
    <row r="60" spans="1:2" x14ac:dyDescent="0.2">
      <c r="A60" t="s">
        <v>199</v>
      </c>
      <c r="B60" t="s">
        <v>181</v>
      </c>
    </row>
    <row r="61" spans="1:2" x14ac:dyDescent="0.2">
      <c r="A61" t="s">
        <v>50</v>
      </c>
      <c r="B61" t="s">
        <v>181</v>
      </c>
    </row>
    <row r="62" spans="1:2" x14ac:dyDescent="0.2">
      <c r="A62" t="s">
        <v>200</v>
      </c>
      <c r="B62" t="s">
        <v>182</v>
      </c>
    </row>
    <row r="63" spans="1:2" x14ac:dyDescent="0.2">
      <c r="A63" t="s">
        <v>51</v>
      </c>
      <c r="B63" t="s">
        <v>186</v>
      </c>
    </row>
    <row r="64" spans="1:2" x14ac:dyDescent="0.2">
      <c r="A64" t="s">
        <v>52</v>
      </c>
      <c r="B64" t="s">
        <v>182</v>
      </c>
    </row>
    <row r="65" spans="1:2" x14ac:dyDescent="0.2">
      <c r="A65" t="s">
        <v>201</v>
      </c>
      <c r="B65" t="s">
        <v>182</v>
      </c>
    </row>
    <row r="66" spans="1:2" x14ac:dyDescent="0.2">
      <c r="A66" t="s">
        <v>53</v>
      </c>
      <c r="B66" t="s">
        <v>182</v>
      </c>
    </row>
    <row r="67" spans="1:2" x14ac:dyDescent="0.2">
      <c r="A67" t="s">
        <v>202</v>
      </c>
      <c r="B67" t="s">
        <v>182</v>
      </c>
    </row>
    <row r="68" spans="1:2" x14ac:dyDescent="0.2">
      <c r="A68" t="s">
        <v>54</v>
      </c>
      <c r="B68" t="s">
        <v>182</v>
      </c>
    </row>
    <row r="69" spans="1:2" x14ac:dyDescent="0.2">
      <c r="A69" t="s">
        <v>203</v>
      </c>
      <c r="B69" t="s">
        <v>182</v>
      </c>
    </row>
    <row r="70" spans="1:2" x14ac:dyDescent="0.2">
      <c r="A70" t="s">
        <v>204</v>
      </c>
      <c r="B70" t="s">
        <v>182</v>
      </c>
    </row>
    <row r="71" spans="1:2" x14ac:dyDescent="0.2">
      <c r="A71" t="s">
        <v>55</v>
      </c>
      <c r="B71" t="s">
        <v>182</v>
      </c>
    </row>
    <row r="72" spans="1:2" x14ac:dyDescent="0.2">
      <c r="A72" t="s">
        <v>56</v>
      </c>
      <c r="B72" t="s">
        <v>182</v>
      </c>
    </row>
    <row r="73" spans="1:2" x14ac:dyDescent="0.2">
      <c r="A73" t="s">
        <v>57</v>
      </c>
      <c r="B73" t="s">
        <v>182</v>
      </c>
    </row>
    <row r="74" spans="1:2" x14ac:dyDescent="0.2">
      <c r="A74" t="s">
        <v>58</v>
      </c>
      <c r="B74" t="s">
        <v>182</v>
      </c>
    </row>
    <row r="75" spans="1:2" x14ac:dyDescent="0.2">
      <c r="A75" t="s">
        <v>205</v>
      </c>
      <c r="B75" t="s">
        <v>182</v>
      </c>
    </row>
    <row r="76" spans="1:2" x14ac:dyDescent="0.2">
      <c r="A76" t="s">
        <v>206</v>
      </c>
      <c r="B76" t="s">
        <v>182</v>
      </c>
    </row>
    <row r="77" spans="1:2" x14ac:dyDescent="0.2">
      <c r="A77" t="s">
        <v>207</v>
      </c>
      <c r="B77" t="s">
        <v>182</v>
      </c>
    </row>
    <row r="78" spans="1:2" x14ac:dyDescent="0.2">
      <c r="A78" t="s">
        <v>59</v>
      </c>
      <c r="B78" t="s">
        <v>182</v>
      </c>
    </row>
    <row r="79" spans="1:2" x14ac:dyDescent="0.2">
      <c r="A79" t="s">
        <v>60</v>
      </c>
      <c r="B79" t="s">
        <v>182</v>
      </c>
    </row>
    <row r="80" spans="1:2" x14ac:dyDescent="0.2">
      <c r="A80" t="s">
        <v>61</v>
      </c>
      <c r="B80" t="s">
        <v>186</v>
      </c>
    </row>
    <row r="81" spans="1:2" x14ac:dyDescent="0.2">
      <c r="A81" t="s">
        <v>62</v>
      </c>
      <c r="B81" t="s">
        <v>182</v>
      </c>
    </row>
    <row r="82" spans="1:2" x14ac:dyDescent="0.2">
      <c r="A82" t="s">
        <v>63</v>
      </c>
      <c r="B82" t="s">
        <v>182</v>
      </c>
    </row>
    <row r="83" spans="1:2" x14ac:dyDescent="0.2">
      <c r="A83" t="s">
        <v>208</v>
      </c>
      <c r="B83" t="s">
        <v>182</v>
      </c>
    </row>
    <row r="84" spans="1:2" x14ac:dyDescent="0.2">
      <c r="A84" t="s">
        <v>64</v>
      </c>
      <c r="B84" t="s">
        <v>182</v>
      </c>
    </row>
    <row r="85" spans="1:2" x14ac:dyDescent="0.2">
      <c r="A85" t="s">
        <v>209</v>
      </c>
      <c r="B85" t="s">
        <v>182</v>
      </c>
    </row>
    <row r="86" spans="1:2" x14ac:dyDescent="0.2">
      <c r="A86" t="s">
        <v>65</v>
      </c>
      <c r="B86" t="s">
        <v>182</v>
      </c>
    </row>
    <row r="87" spans="1:2" x14ac:dyDescent="0.2">
      <c r="A87" t="s">
        <v>66</v>
      </c>
      <c r="B87" t="s">
        <v>182</v>
      </c>
    </row>
    <row r="88" spans="1:2" x14ac:dyDescent="0.2">
      <c r="A88" t="s">
        <v>210</v>
      </c>
      <c r="B88" t="s">
        <v>182</v>
      </c>
    </row>
    <row r="89" spans="1:2" x14ac:dyDescent="0.2">
      <c r="A89" t="s">
        <v>67</v>
      </c>
      <c r="B89" t="s">
        <v>182</v>
      </c>
    </row>
    <row r="90" spans="1:2" x14ac:dyDescent="0.2">
      <c r="A90" t="s">
        <v>68</v>
      </c>
      <c r="B90" t="s">
        <v>182</v>
      </c>
    </row>
    <row r="91" spans="1:2" x14ac:dyDescent="0.2">
      <c r="A91" t="s">
        <v>211</v>
      </c>
      <c r="B91" t="s">
        <v>182</v>
      </c>
    </row>
    <row r="92" spans="1:2" x14ac:dyDescent="0.2">
      <c r="A92" t="s">
        <v>69</v>
      </c>
      <c r="B92" t="s">
        <v>182</v>
      </c>
    </row>
    <row r="93" spans="1:2" x14ac:dyDescent="0.2">
      <c r="A93" t="s">
        <v>70</v>
      </c>
      <c r="B93" t="s">
        <v>182</v>
      </c>
    </row>
    <row r="94" spans="1:2" x14ac:dyDescent="0.2">
      <c r="A94" t="s">
        <v>71</v>
      </c>
      <c r="B94" t="s">
        <v>182</v>
      </c>
    </row>
    <row r="95" spans="1:2" x14ac:dyDescent="0.2">
      <c r="A95" t="s">
        <v>72</v>
      </c>
      <c r="B95" t="s">
        <v>182</v>
      </c>
    </row>
    <row r="96" spans="1:2" x14ac:dyDescent="0.2">
      <c r="A96" t="s">
        <v>212</v>
      </c>
      <c r="B96" t="s">
        <v>182</v>
      </c>
    </row>
    <row r="97" spans="1:2" x14ac:dyDescent="0.2">
      <c r="A97" t="s">
        <v>73</v>
      </c>
      <c r="B97" t="s">
        <v>182</v>
      </c>
    </row>
    <row r="98" spans="1:2" x14ac:dyDescent="0.2">
      <c r="A98" t="s">
        <v>213</v>
      </c>
      <c r="B98" t="s">
        <v>182</v>
      </c>
    </row>
    <row r="99" spans="1:2" x14ac:dyDescent="0.2">
      <c r="A99" t="s">
        <v>214</v>
      </c>
      <c r="B99" t="s">
        <v>182</v>
      </c>
    </row>
    <row r="100" spans="1:2" x14ac:dyDescent="0.2">
      <c r="A100" t="s">
        <v>74</v>
      </c>
      <c r="B100" t="s">
        <v>182</v>
      </c>
    </row>
    <row r="101" spans="1:2" x14ac:dyDescent="0.2">
      <c r="A101" t="s">
        <v>75</v>
      </c>
      <c r="B101" t="s">
        <v>182</v>
      </c>
    </row>
    <row r="102" spans="1:2" x14ac:dyDescent="0.2">
      <c r="A102" t="s">
        <v>76</v>
      </c>
      <c r="B102" t="s">
        <v>182</v>
      </c>
    </row>
    <row r="103" spans="1:2" x14ac:dyDescent="0.2">
      <c r="A103" t="s">
        <v>215</v>
      </c>
      <c r="B103" t="s">
        <v>182</v>
      </c>
    </row>
    <row r="104" spans="1:2" x14ac:dyDescent="0.2">
      <c r="A104" t="s">
        <v>77</v>
      </c>
      <c r="B104" t="s">
        <v>182</v>
      </c>
    </row>
    <row r="105" spans="1:2" x14ac:dyDescent="0.2">
      <c r="A105" t="s">
        <v>78</v>
      </c>
      <c r="B105" t="s">
        <v>182</v>
      </c>
    </row>
    <row r="106" spans="1:2" x14ac:dyDescent="0.2">
      <c r="A106" t="s">
        <v>216</v>
      </c>
      <c r="B106" t="s">
        <v>182</v>
      </c>
    </row>
    <row r="107" spans="1:2" x14ac:dyDescent="0.2">
      <c r="A107" t="s">
        <v>217</v>
      </c>
      <c r="B107" t="s">
        <v>182</v>
      </c>
    </row>
    <row r="108" spans="1:2" x14ac:dyDescent="0.2">
      <c r="A108" t="s">
        <v>218</v>
      </c>
      <c r="B108" t="s">
        <v>182</v>
      </c>
    </row>
    <row r="109" spans="1:2" x14ac:dyDescent="0.2">
      <c r="A109" t="s">
        <v>79</v>
      </c>
      <c r="B109" t="s">
        <v>182</v>
      </c>
    </row>
    <row r="110" spans="1:2" x14ac:dyDescent="0.2">
      <c r="A110" t="s">
        <v>80</v>
      </c>
      <c r="B110" t="s">
        <v>182</v>
      </c>
    </row>
    <row r="111" spans="1:2" x14ac:dyDescent="0.2">
      <c r="A111" t="s">
        <v>81</v>
      </c>
      <c r="B111" t="s">
        <v>182</v>
      </c>
    </row>
    <row r="112" spans="1:2" x14ac:dyDescent="0.2">
      <c r="A112" t="s">
        <v>219</v>
      </c>
      <c r="B112" t="s">
        <v>182</v>
      </c>
    </row>
    <row r="113" spans="1:2" x14ac:dyDescent="0.2">
      <c r="A113" t="s">
        <v>82</v>
      </c>
      <c r="B113" t="s">
        <v>182</v>
      </c>
    </row>
    <row r="114" spans="1:2" x14ac:dyDescent="0.2">
      <c r="A114" t="s">
        <v>220</v>
      </c>
      <c r="B114" t="s">
        <v>182</v>
      </c>
    </row>
    <row r="115" spans="1:2" x14ac:dyDescent="0.2">
      <c r="A115" t="s">
        <v>221</v>
      </c>
      <c r="B115" t="s">
        <v>182</v>
      </c>
    </row>
    <row r="116" spans="1:2" x14ac:dyDescent="0.2">
      <c r="A116" t="s">
        <v>222</v>
      </c>
      <c r="B116" t="s">
        <v>182</v>
      </c>
    </row>
    <row r="117" spans="1:2" x14ac:dyDescent="0.2">
      <c r="A117" t="s">
        <v>223</v>
      </c>
      <c r="B117" t="s">
        <v>182</v>
      </c>
    </row>
    <row r="118" spans="1:2" x14ac:dyDescent="0.2">
      <c r="A118" t="s">
        <v>224</v>
      </c>
      <c r="B118" t="s">
        <v>182</v>
      </c>
    </row>
    <row r="119" spans="1:2" x14ac:dyDescent="0.2">
      <c r="A119" t="s">
        <v>83</v>
      </c>
      <c r="B119" t="s">
        <v>182</v>
      </c>
    </row>
    <row r="120" spans="1:2" x14ac:dyDescent="0.2">
      <c r="A120" t="s">
        <v>84</v>
      </c>
      <c r="B120" t="s">
        <v>182</v>
      </c>
    </row>
    <row r="121" spans="1:2" x14ac:dyDescent="0.2">
      <c r="A121" t="s">
        <v>85</v>
      </c>
      <c r="B121" t="s">
        <v>182</v>
      </c>
    </row>
    <row r="122" spans="1:2" x14ac:dyDescent="0.2">
      <c r="A122" t="s">
        <v>225</v>
      </c>
      <c r="B122" t="s">
        <v>182</v>
      </c>
    </row>
    <row r="123" spans="1:2" x14ac:dyDescent="0.2">
      <c r="A123" t="s">
        <v>226</v>
      </c>
      <c r="B123" t="s">
        <v>182</v>
      </c>
    </row>
    <row r="124" spans="1:2" x14ac:dyDescent="0.2">
      <c r="A124" t="s">
        <v>227</v>
      </c>
      <c r="B124" t="s">
        <v>182</v>
      </c>
    </row>
    <row r="125" spans="1:2" x14ac:dyDescent="0.2">
      <c r="A125" t="s">
        <v>228</v>
      </c>
      <c r="B125" t="s">
        <v>182</v>
      </c>
    </row>
    <row r="126" spans="1:2" x14ac:dyDescent="0.2">
      <c r="A126" t="s">
        <v>86</v>
      </c>
      <c r="B126" t="s">
        <v>182</v>
      </c>
    </row>
    <row r="127" spans="1:2" x14ac:dyDescent="0.2">
      <c r="A127" t="s">
        <v>87</v>
      </c>
      <c r="B127" t="s">
        <v>182</v>
      </c>
    </row>
    <row r="128" spans="1:2" x14ac:dyDescent="0.2">
      <c r="A128" t="s">
        <v>88</v>
      </c>
      <c r="B128" t="s">
        <v>182</v>
      </c>
    </row>
    <row r="129" spans="1:2" x14ac:dyDescent="0.2">
      <c r="A129" t="s">
        <v>89</v>
      </c>
      <c r="B129" t="s">
        <v>182</v>
      </c>
    </row>
    <row r="130" spans="1:2" x14ac:dyDescent="0.2">
      <c r="A130" t="s">
        <v>90</v>
      </c>
      <c r="B130" t="s">
        <v>182</v>
      </c>
    </row>
    <row r="131" spans="1:2" x14ac:dyDescent="0.2">
      <c r="A131" t="s">
        <v>229</v>
      </c>
      <c r="B131" t="s">
        <v>182</v>
      </c>
    </row>
    <row r="132" spans="1:2" x14ac:dyDescent="0.2">
      <c r="A132" t="s">
        <v>91</v>
      </c>
      <c r="B132" t="s">
        <v>182</v>
      </c>
    </row>
    <row r="133" spans="1:2" x14ac:dyDescent="0.2">
      <c r="A133" t="s">
        <v>230</v>
      </c>
      <c r="B133" t="s">
        <v>182</v>
      </c>
    </row>
    <row r="134" spans="1:2" x14ac:dyDescent="0.2">
      <c r="A134" t="s">
        <v>231</v>
      </c>
      <c r="B134" t="s">
        <v>182</v>
      </c>
    </row>
    <row r="135" spans="1:2" x14ac:dyDescent="0.2">
      <c r="A135" t="s">
        <v>232</v>
      </c>
      <c r="B135" t="s">
        <v>182</v>
      </c>
    </row>
    <row r="136" spans="1:2" x14ac:dyDescent="0.2">
      <c r="A136" t="s">
        <v>233</v>
      </c>
      <c r="B136" t="s">
        <v>182</v>
      </c>
    </row>
    <row r="137" spans="1:2" x14ac:dyDescent="0.2">
      <c r="A137" t="s">
        <v>234</v>
      </c>
      <c r="B137" t="s">
        <v>182</v>
      </c>
    </row>
    <row r="138" spans="1:2" x14ac:dyDescent="0.2">
      <c r="A138" t="s">
        <v>92</v>
      </c>
      <c r="B138" t="s">
        <v>182</v>
      </c>
    </row>
    <row r="139" spans="1:2" x14ac:dyDescent="0.2">
      <c r="A139" t="s">
        <v>93</v>
      </c>
      <c r="B139" t="s">
        <v>182</v>
      </c>
    </row>
    <row r="140" spans="1:2" x14ac:dyDescent="0.2">
      <c r="A140" t="s">
        <v>235</v>
      </c>
      <c r="B140" t="s">
        <v>182</v>
      </c>
    </row>
    <row r="141" spans="1:2" x14ac:dyDescent="0.2">
      <c r="A141" t="s">
        <v>236</v>
      </c>
      <c r="B141" t="s">
        <v>182</v>
      </c>
    </row>
    <row r="142" spans="1:2" x14ac:dyDescent="0.2">
      <c r="A142" t="s">
        <v>94</v>
      </c>
      <c r="B142" t="s">
        <v>182</v>
      </c>
    </row>
    <row r="143" spans="1:2" x14ac:dyDescent="0.2">
      <c r="A143" t="s">
        <v>95</v>
      </c>
      <c r="B143" t="s">
        <v>182</v>
      </c>
    </row>
    <row r="144" spans="1:2" x14ac:dyDescent="0.2">
      <c r="A144" t="s">
        <v>237</v>
      </c>
      <c r="B144" t="s">
        <v>182</v>
      </c>
    </row>
    <row r="145" spans="1:2" x14ac:dyDescent="0.2">
      <c r="A145" t="s">
        <v>238</v>
      </c>
      <c r="B145" t="s">
        <v>182</v>
      </c>
    </row>
    <row r="146" spans="1:2" x14ac:dyDescent="0.2">
      <c r="A146" t="s">
        <v>239</v>
      </c>
      <c r="B146" t="s">
        <v>182</v>
      </c>
    </row>
    <row r="147" spans="1:2" x14ac:dyDescent="0.2">
      <c r="A147" t="s">
        <v>240</v>
      </c>
      <c r="B147" t="s">
        <v>182</v>
      </c>
    </row>
    <row r="148" spans="1:2" x14ac:dyDescent="0.2">
      <c r="A148" t="s">
        <v>241</v>
      </c>
      <c r="B148" t="s">
        <v>182</v>
      </c>
    </row>
    <row r="149" spans="1:2" x14ac:dyDescent="0.2">
      <c r="A149" t="s">
        <v>96</v>
      </c>
      <c r="B149" t="s">
        <v>182</v>
      </c>
    </row>
    <row r="150" spans="1:2" x14ac:dyDescent="0.2">
      <c r="A150" t="s">
        <v>97</v>
      </c>
      <c r="B150" t="s">
        <v>182</v>
      </c>
    </row>
    <row r="151" spans="1:2" x14ac:dyDescent="0.2">
      <c r="A151" t="s">
        <v>242</v>
      </c>
      <c r="B151" t="s">
        <v>182</v>
      </c>
    </row>
    <row r="152" spans="1:2" x14ac:dyDescent="0.2">
      <c r="A152" t="s">
        <v>243</v>
      </c>
      <c r="B152" t="s">
        <v>182</v>
      </c>
    </row>
    <row r="153" spans="1:2" x14ac:dyDescent="0.2">
      <c r="A153" t="s">
        <v>244</v>
      </c>
      <c r="B153" t="s">
        <v>182</v>
      </c>
    </row>
    <row r="154" spans="1:2" x14ac:dyDescent="0.2">
      <c r="A154" t="s">
        <v>98</v>
      </c>
      <c r="B154" t="s">
        <v>182</v>
      </c>
    </row>
    <row r="155" spans="1:2" x14ac:dyDescent="0.2">
      <c r="A155" t="s">
        <v>245</v>
      </c>
      <c r="B155" t="s">
        <v>182</v>
      </c>
    </row>
    <row r="156" spans="1:2" x14ac:dyDescent="0.2">
      <c r="A156" t="s">
        <v>99</v>
      </c>
      <c r="B156" t="s">
        <v>182</v>
      </c>
    </row>
    <row r="157" spans="1:2" x14ac:dyDescent="0.2">
      <c r="A157" t="s">
        <v>100</v>
      </c>
      <c r="B157" t="s">
        <v>187</v>
      </c>
    </row>
    <row r="158" spans="1:2" x14ac:dyDescent="0.2">
      <c r="A158" t="s">
        <v>101</v>
      </c>
      <c r="B158" t="s">
        <v>198</v>
      </c>
    </row>
    <row r="159" spans="1:2" x14ac:dyDescent="0.2">
      <c r="A159" t="s">
        <v>102</v>
      </c>
      <c r="B159" t="s">
        <v>186</v>
      </c>
    </row>
    <row r="160" spans="1:2" x14ac:dyDescent="0.2">
      <c r="A160" t="s">
        <v>103</v>
      </c>
      <c r="B160" t="s">
        <v>186</v>
      </c>
    </row>
    <row r="161" spans="1:2" x14ac:dyDescent="0.2">
      <c r="A161" t="s">
        <v>104</v>
      </c>
      <c r="B161" t="s">
        <v>181</v>
      </c>
    </row>
    <row r="162" spans="1:2" x14ac:dyDescent="0.2">
      <c r="A162" t="s">
        <v>105</v>
      </c>
      <c r="B162" t="s">
        <v>183</v>
      </c>
    </row>
    <row r="163" spans="1:2" x14ac:dyDescent="0.2">
      <c r="A163" t="s">
        <v>246</v>
      </c>
      <c r="B163" t="s">
        <v>186</v>
      </c>
    </row>
    <row r="164" spans="1:2" x14ac:dyDescent="0.2">
      <c r="A164" t="s">
        <v>106</v>
      </c>
      <c r="B164" t="s">
        <v>186</v>
      </c>
    </row>
    <row r="165" spans="1:2" x14ac:dyDescent="0.2">
      <c r="A165" t="s">
        <v>247</v>
      </c>
      <c r="B165" t="s">
        <v>183</v>
      </c>
    </row>
    <row r="166" spans="1:2" x14ac:dyDescent="0.2">
      <c r="A166" t="s">
        <v>107</v>
      </c>
      <c r="B166" t="s">
        <v>248</v>
      </c>
    </row>
    <row r="167" spans="1:2" x14ac:dyDescent="0.2">
      <c r="A167" t="s">
        <v>108</v>
      </c>
      <c r="B167" t="s">
        <v>183</v>
      </c>
    </row>
    <row r="168" spans="1:2" x14ac:dyDescent="0.2">
      <c r="A168" t="s">
        <v>249</v>
      </c>
      <c r="B168" t="s">
        <v>186</v>
      </c>
    </row>
    <row r="169" spans="1:2" x14ac:dyDescent="0.2">
      <c r="A169" t="s">
        <v>109</v>
      </c>
      <c r="B169" t="s">
        <v>186</v>
      </c>
    </row>
    <row r="170" spans="1:2" x14ac:dyDescent="0.2">
      <c r="A170" t="s">
        <v>110</v>
      </c>
      <c r="B170" t="s">
        <v>248</v>
      </c>
    </row>
    <row r="171" spans="1:2" x14ac:dyDescent="0.2">
      <c r="A171" t="s">
        <v>250</v>
      </c>
      <c r="B171" t="s">
        <v>251</v>
      </c>
    </row>
    <row r="172" spans="1:2" x14ac:dyDescent="0.2">
      <c r="A172" t="s">
        <v>111</v>
      </c>
      <c r="B172" t="s">
        <v>251</v>
      </c>
    </row>
    <row r="173" spans="1:2" x14ac:dyDescent="0.2">
      <c r="A173" t="s">
        <v>252</v>
      </c>
      <c r="B173" t="s">
        <v>251</v>
      </c>
    </row>
    <row r="174" spans="1:2" x14ac:dyDescent="0.2">
      <c r="A174" t="s">
        <v>112</v>
      </c>
      <c r="B174" t="s">
        <v>186</v>
      </c>
    </row>
    <row r="175" spans="1:2" x14ac:dyDescent="0.2">
      <c r="A175" t="s">
        <v>113</v>
      </c>
      <c r="B175" t="s">
        <v>186</v>
      </c>
    </row>
    <row r="176" spans="1:2" x14ac:dyDescent="0.2">
      <c r="A176" t="s">
        <v>212</v>
      </c>
      <c r="B176" t="s">
        <v>248</v>
      </c>
    </row>
    <row r="177" spans="1:2" x14ac:dyDescent="0.2">
      <c r="A177" t="s">
        <v>253</v>
      </c>
      <c r="B177" t="s">
        <v>181</v>
      </c>
    </row>
    <row r="178" spans="1:2" x14ac:dyDescent="0.2">
      <c r="A178" t="s">
        <v>114</v>
      </c>
      <c r="B178" t="s">
        <v>183</v>
      </c>
    </row>
    <row r="179" spans="1:2" x14ac:dyDescent="0.2">
      <c r="A179" t="s">
        <v>254</v>
      </c>
      <c r="B179" t="s">
        <v>186</v>
      </c>
    </row>
    <row r="180" spans="1:2" x14ac:dyDescent="0.2">
      <c r="A180" t="s">
        <v>115</v>
      </c>
      <c r="B180" t="s">
        <v>248</v>
      </c>
    </row>
    <row r="181" spans="1:2" x14ac:dyDescent="0.2">
      <c r="A181" t="s">
        <v>255</v>
      </c>
      <c r="B181" t="s">
        <v>186</v>
      </c>
    </row>
    <row r="182" spans="1:2" x14ac:dyDescent="0.2">
      <c r="A182" t="s">
        <v>256</v>
      </c>
      <c r="B182" t="s">
        <v>187</v>
      </c>
    </row>
    <row r="183" spans="1:2" x14ac:dyDescent="0.2">
      <c r="A183" t="s">
        <v>257</v>
      </c>
      <c r="B183" t="s">
        <v>187</v>
      </c>
    </row>
    <row r="184" spans="1:2" x14ac:dyDescent="0.2">
      <c r="A184" t="s">
        <v>258</v>
      </c>
      <c r="B184" t="s">
        <v>183</v>
      </c>
    </row>
    <row r="185" spans="1:2" x14ac:dyDescent="0.2">
      <c r="A185" t="s">
        <v>116</v>
      </c>
      <c r="B185" t="s">
        <v>186</v>
      </c>
    </row>
    <row r="186" spans="1:2" x14ac:dyDescent="0.2">
      <c r="A186" t="s">
        <v>259</v>
      </c>
      <c r="B186" t="s">
        <v>186</v>
      </c>
    </row>
    <row r="187" spans="1:2" x14ac:dyDescent="0.2">
      <c r="A187" t="s">
        <v>260</v>
      </c>
      <c r="B187" t="s">
        <v>186</v>
      </c>
    </row>
    <row r="188" spans="1:2" x14ac:dyDescent="0.2">
      <c r="A188" t="s">
        <v>261</v>
      </c>
      <c r="B188" t="s">
        <v>188</v>
      </c>
    </row>
    <row r="189" spans="1:2" x14ac:dyDescent="0.2">
      <c r="A189" t="s">
        <v>117</v>
      </c>
      <c r="B189" t="s">
        <v>248</v>
      </c>
    </row>
    <row r="190" spans="1:2" x14ac:dyDescent="0.2">
      <c r="A190" t="s">
        <v>118</v>
      </c>
      <c r="B190" t="s">
        <v>248</v>
      </c>
    </row>
    <row r="191" spans="1:2" x14ac:dyDescent="0.2">
      <c r="A191" t="s">
        <v>262</v>
      </c>
      <c r="B191" t="s">
        <v>187</v>
      </c>
    </row>
    <row r="192" spans="1:2" x14ac:dyDescent="0.2">
      <c r="A192" t="s">
        <v>263</v>
      </c>
      <c r="B192" t="s">
        <v>188</v>
      </c>
    </row>
    <row r="193" spans="1:2" x14ac:dyDescent="0.2">
      <c r="A193" t="s">
        <v>264</v>
      </c>
      <c r="B193" t="s">
        <v>188</v>
      </c>
    </row>
    <row r="194" spans="1:2" x14ac:dyDescent="0.2">
      <c r="A194" t="s">
        <v>119</v>
      </c>
      <c r="B194" t="s">
        <v>188</v>
      </c>
    </row>
    <row r="195" spans="1:2" x14ac:dyDescent="0.2">
      <c r="A195" t="s">
        <v>265</v>
      </c>
      <c r="B195" t="s">
        <v>183</v>
      </c>
    </row>
    <row r="196" spans="1:2" x14ac:dyDescent="0.2">
      <c r="A196" t="s">
        <v>266</v>
      </c>
      <c r="B196" t="s">
        <v>198</v>
      </c>
    </row>
    <row r="197" spans="1:2" x14ac:dyDescent="0.2">
      <c r="A197" t="s">
        <v>267</v>
      </c>
      <c r="B197" t="s">
        <v>198</v>
      </c>
    </row>
    <row r="198" spans="1:2" x14ac:dyDescent="0.2">
      <c r="A198" t="s">
        <v>121</v>
      </c>
      <c r="B198" t="s">
        <v>198</v>
      </c>
    </row>
    <row r="199" spans="1:2" x14ac:dyDescent="0.2">
      <c r="A199" t="s">
        <v>122</v>
      </c>
      <c r="B199" t="s">
        <v>187</v>
      </c>
    </row>
    <row r="200" spans="1:2" x14ac:dyDescent="0.2">
      <c r="A200" t="s">
        <v>268</v>
      </c>
      <c r="B200" t="s">
        <v>188</v>
      </c>
    </row>
    <row r="201" spans="1:2" x14ac:dyDescent="0.2">
      <c r="A201" t="s">
        <v>269</v>
      </c>
      <c r="B201" t="s">
        <v>198</v>
      </c>
    </row>
    <row r="202" spans="1:2" x14ac:dyDescent="0.2">
      <c r="A202" t="s">
        <v>270</v>
      </c>
      <c r="B202" t="s">
        <v>183</v>
      </c>
    </row>
    <row r="203" spans="1:2" x14ac:dyDescent="0.2">
      <c r="A203" t="s">
        <v>123</v>
      </c>
      <c r="B203" t="s">
        <v>196</v>
      </c>
    </row>
    <row r="204" spans="1:2" x14ac:dyDescent="0.2">
      <c r="A204" t="s">
        <v>124</v>
      </c>
      <c r="B204" t="s">
        <v>198</v>
      </c>
    </row>
    <row r="205" spans="1:2" x14ac:dyDescent="0.2">
      <c r="A205" t="s">
        <v>125</v>
      </c>
      <c r="B205" t="s">
        <v>198</v>
      </c>
    </row>
    <row r="206" spans="1:2" x14ac:dyDescent="0.2">
      <c r="A206" t="s">
        <v>271</v>
      </c>
      <c r="B206" t="s">
        <v>198</v>
      </c>
    </row>
    <row r="207" spans="1:2" x14ac:dyDescent="0.2">
      <c r="A207" t="s">
        <v>272</v>
      </c>
      <c r="B207" t="s">
        <v>198</v>
      </c>
    </row>
    <row r="208" spans="1:2" x14ac:dyDescent="0.2">
      <c r="A208" t="s">
        <v>273</v>
      </c>
      <c r="B208" t="s">
        <v>198</v>
      </c>
    </row>
    <row r="209" spans="1:2" x14ac:dyDescent="0.2">
      <c r="A209" t="s">
        <v>274</v>
      </c>
      <c r="B209" t="s">
        <v>198</v>
      </c>
    </row>
    <row r="210" spans="1:2" x14ac:dyDescent="0.2">
      <c r="A210" t="s">
        <v>275</v>
      </c>
      <c r="B210" t="s">
        <v>198</v>
      </c>
    </row>
    <row r="211" spans="1:2" x14ac:dyDescent="0.2">
      <c r="A211" t="s">
        <v>276</v>
      </c>
      <c r="B211" t="s">
        <v>198</v>
      </c>
    </row>
    <row r="212" spans="1:2" x14ac:dyDescent="0.2">
      <c r="A212" t="s">
        <v>126</v>
      </c>
      <c r="B212" t="s">
        <v>198</v>
      </c>
    </row>
    <row r="213" spans="1:2" x14ac:dyDescent="0.2">
      <c r="A213" t="s">
        <v>277</v>
      </c>
      <c r="B213" t="s">
        <v>198</v>
      </c>
    </row>
    <row r="214" spans="1:2" x14ac:dyDescent="0.2">
      <c r="A214" t="s">
        <v>278</v>
      </c>
      <c r="B214" t="s">
        <v>198</v>
      </c>
    </row>
    <row r="215" spans="1:2" x14ac:dyDescent="0.2">
      <c r="A215" t="s">
        <v>127</v>
      </c>
      <c r="B215" t="s">
        <v>198</v>
      </c>
    </row>
    <row r="216" spans="1:2" x14ac:dyDescent="0.2">
      <c r="A216" t="s">
        <v>279</v>
      </c>
      <c r="B216" t="s">
        <v>198</v>
      </c>
    </row>
    <row r="217" spans="1:2" x14ac:dyDescent="0.2">
      <c r="A217" t="s">
        <v>128</v>
      </c>
      <c r="B217" t="s">
        <v>198</v>
      </c>
    </row>
    <row r="218" spans="1:2" x14ac:dyDescent="0.2">
      <c r="A218" t="s">
        <v>280</v>
      </c>
      <c r="B218" t="s">
        <v>198</v>
      </c>
    </row>
    <row r="219" spans="1:2" x14ac:dyDescent="0.2">
      <c r="A219" t="s">
        <v>129</v>
      </c>
      <c r="B219" t="s">
        <v>198</v>
      </c>
    </row>
    <row r="220" spans="1:2" x14ac:dyDescent="0.2">
      <c r="A220" t="s">
        <v>130</v>
      </c>
      <c r="B220" t="s">
        <v>198</v>
      </c>
    </row>
    <row r="221" spans="1:2" x14ac:dyDescent="0.2">
      <c r="A221" t="s">
        <v>281</v>
      </c>
      <c r="B221" t="s">
        <v>198</v>
      </c>
    </row>
    <row r="222" spans="1:2" x14ac:dyDescent="0.2">
      <c r="A222" t="s">
        <v>282</v>
      </c>
      <c r="B222" t="s">
        <v>198</v>
      </c>
    </row>
    <row r="223" spans="1:2" x14ac:dyDescent="0.2">
      <c r="A223" t="s">
        <v>283</v>
      </c>
      <c r="B223" t="s">
        <v>198</v>
      </c>
    </row>
    <row r="224" spans="1:2" x14ac:dyDescent="0.2">
      <c r="A224" t="s">
        <v>284</v>
      </c>
      <c r="B224" t="s">
        <v>198</v>
      </c>
    </row>
    <row r="225" spans="1:2" x14ac:dyDescent="0.2">
      <c r="A225" t="s">
        <v>285</v>
      </c>
      <c r="B225" t="s">
        <v>198</v>
      </c>
    </row>
    <row r="226" spans="1:2" x14ac:dyDescent="0.2">
      <c r="A226" t="s">
        <v>286</v>
      </c>
      <c r="B226" t="s">
        <v>198</v>
      </c>
    </row>
    <row r="227" spans="1:2" x14ac:dyDescent="0.2">
      <c r="A227" t="s">
        <v>131</v>
      </c>
      <c r="B227" t="s">
        <v>198</v>
      </c>
    </row>
    <row r="228" spans="1:2" x14ac:dyDescent="0.2">
      <c r="A228" t="s">
        <v>287</v>
      </c>
      <c r="B228" t="s">
        <v>198</v>
      </c>
    </row>
    <row r="229" spans="1:2" x14ac:dyDescent="0.2">
      <c r="A229" t="s">
        <v>288</v>
      </c>
      <c r="B229" t="s">
        <v>198</v>
      </c>
    </row>
    <row r="230" spans="1:2" x14ac:dyDescent="0.2">
      <c r="A230" t="s">
        <v>289</v>
      </c>
      <c r="B230" t="s">
        <v>251</v>
      </c>
    </row>
    <row r="231" spans="1:2" x14ac:dyDescent="0.2">
      <c r="A231" t="s">
        <v>132</v>
      </c>
      <c r="B231" t="s">
        <v>187</v>
      </c>
    </row>
    <row r="232" spans="1:2" x14ac:dyDescent="0.2">
      <c r="A232" t="s">
        <v>133</v>
      </c>
      <c r="B232" t="s">
        <v>196</v>
      </c>
    </row>
    <row r="233" spans="1:2" x14ac:dyDescent="0.2">
      <c r="A233" t="s">
        <v>290</v>
      </c>
      <c r="B233" t="s">
        <v>198</v>
      </c>
    </row>
    <row r="234" spans="1:2" x14ac:dyDescent="0.2">
      <c r="A234" t="s">
        <v>134</v>
      </c>
      <c r="B234" t="s">
        <v>198</v>
      </c>
    </row>
    <row r="235" spans="1:2" x14ac:dyDescent="0.2">
      <c r="A235" t="s">
        <v>135</v>
      </c>
      <c r="B235" t="s">
        <v>198</v>
      </c>
    </row>
    <row r="236" spans="1:2" x14ac:dyDescent="0.2">
      <c r="A236" t="s">
        <v>291</v>
      </c>
      <c r="B236" t="s">
        <v>198</v>
      </c>
    </row>
    <row r="237" spans="1:2" x14ac:dyDescent="0.2">
      <c r="A237" t="s">
        <v>292</v>
      </c>
      <c r="B237" t="s">
        <v>198</v>
      </c>
    </row>
    <row r="238" spans="1:2" x14ac:dyDescent="0.2">
      <c r="A238" t="s">
        <v>136</v>
      </c>
      <c r="B238" t="s">
        <v>198</v>
      </c>
    </row>
    <row r="239" spans="1:2" x14ac:dyDescent="0.2">
      <c r="A239" t="s">
        <v>293</v>
      </c>
      <c r="B239" t="s">
        <v>198</v>
      </c>
    </row>
    <row r="240" spans="1:2" x14ac:dyDescent="0.2">
      <c r="A240" t="s">
        <v>294</v>
      </c>
      <c r="B240" t="s">
        <v>198</v>
      </c>
    </row>
    <row r="241" spans="1:2" x14ac:dyDescent="0.2">
      <c r="A241" t="s">
        <v>137</v>
      </c>
      <c r="B241" t="s">
        <v>198</v>
      </c>
    </row>
    <row r="242" spans="1:2" x14ac:dyDescent="0.2">
      <c r="A242" t="s">
        <v>295</v>
      </c>
      <c r="B242" t="s">
        <v>198</v>
      </c>
    </row>
    <row r="243" spans="1:2" x14ac:dyDescent="0.2">
      <c r="A243" t="s">
        <v>296</v>
      </c>
      <c r="B243" t="s">
        <v>198</v>
      </c>
    </row>
    <row r="244" spans="1:2" x14ac:dyDescent="0.2">
      <c r="A244" t="s">
        <v>297</v>
      </c>
      <c r="B244" t="s">
        <v>181</v>
      </c>
    </row>
    <row r="245" spans="1:2" x14ac:dyDescent="0.2">
      <c r="A245" t="s">
        <v>138</v>
      </c>
      <c r="B245" t="s">
        <v>181</v>
      </c>
    </row>
    <row r="246" spans="1:2" x14ac:dyDescent="0.2">
      <c r="A246" t="s">
        <v>298</v>
      </c>
      <c r="B246" t="s">
        <v>181</v>
      </c>
    </row>
    <row r="247" spans="1:2" x14ac:dyDescent="0.2">
      <c r="A247" t="s">
        <v>139</v>
      </c>
      <c r="B247" t="s">
        <v>181</v>
      </c>
    </row>
    <row r="248" spans="1:2" x14ac:dyDescent="0.2">
      <c r="A248" t="s">
        <v>140</v>
      </c>
      <c r="B248" t="s">
        <v>181</v>
      </c>
    </row>
    <row r="249" spans="1:2" x14ac:dyDescent="0.2">
      <c r="A249" t="s">
        <v>141</v>
      </c>
      <c r="B249" t="s">
        <v>181</v>
      </c>
    </row>
    <row r="250" spans="1:2" x14ac:dyDescent="0.2">
      <c r="A250" t="s">
        <v>299</v>
      </c>
      <c r="B250" t="s">
        <v>181</v>
      </c>
    </row>
    <row r="251" spans="1:2" x14ac:dyDescent="0.2">
      <c r="A251" t="s">
        <v>300</v>
      </c>
      <c r="B251" t="s">
        <v>181</v>
      </c>
    </row>
    <row r="252" spans="1:2" x14ac:dyDescent="0.2">
      <c r="A252" t="s">
        <v>142</v>
      </c>
      <c r="B252" t="s">
        <v>198</v>
      </c>
    </row>
    <row r="253" spans="1:2" x14ac:dyDescent="0.2">
      <c r="A253" t="s">
        <v>143</v>
      </c>
      <c r="B253" t="s">
        <v>181</v>
      </c>
    </row>
    <row r="254" spans="1:2" x14ac:dyDescent="0.2">
      <c r="A254" t="s">
        <v>144</v>
      </c>
      <c r="B254" t="s">
        <v>181</v>
      </c>
    </row>
    <row r="255" spans="1:2" x14ac:dyDescent="0.2">
      <c r="A255" t="s">
        <v>301</v>
      </c>
      <c r="B255" t="s">
        <v>181</v>
      </c>
    </row>
    <row r="256" spans="1:2" x14ac:dyDescent="0.2">
      <c r="A256" t="s">
        <v>145</v>
      </c>
      <c r="B256" t="s">
        <v>181</v>
      </c>
    </row>
    <row r="257" spans="1:2" x14ac:dyDescent="0.2">
      <c r="A257" t="s">
        <v>146</v>
      </c>
      <c r="B257" t="s">
        <v>181</v>
      </c>
    </row>
    <row r="258" spans="1:2" x14ac:dyDescent="0.2">
      <c r="A258" t="s">
        <v>147</v>
      </c>
      <c r="B258" t="s">
        <v>181</v>
      </c>
    </row>
    <row r="259" spans="1:2" x14ac:dyDescent="0.2">
      <c r="A259" t="s">
        <v>148</v>
      </c>
      <c r="B259" t="s">
        <v>181</v>
      </c>
    </row>
    <row r="260" spans="1:2" x14ac:dyDescent="0.2">
      <c r="A260" t="s">
        <v>149</v>
      </c>
      <c r="B260" t="s">
        <v>181</v>
      </c>
    </row>
    <row r="261" spans="1:2" x14ac:dyDescent="0.2">
      <c r="A261" t="s">
        <v>150</v>
      </c>
      <c r="B261" t="s">
        <v>181</v>
      </c>
    </row>
    <row r="262" spans="1:2" x14ac:dyDescent="0.2">
      <c r="A262" t="s">
        <v>151</v>
      </c>
      <c r="B262" t="s">
        <v>181</v>
      </c>
    </row>
    <row r="263" spans="1:2" x14ac:dyDescent="0.2">
      <c r="A263" t="s">
        <v>302</v>
      </c>
      <c r="B263" t="s">
        <v>181</v>
      </c>
    </row>
    <row r="264" spans="1:2" x14ac:dyDescent="0.2">
      <c r="A264" t="s">
        <v>152</v>
      </c>
      <c r="B264" t="s">
        <v>181</v>
      </c>
    </row>
    <row r="265" spans="1:2" x14ac:dyDescent="0.2">
      <c r="A265" t="s">
        <v>153</v>
      </c>
      <c r="B265" t="s">
        <v>181</v>
      </c>
    </row>
    <row r="266" spans="1:2" x14ac:dyDescent="0.2">
      <c r="A266" t="s">
        <v>303</v>
      </c>
      <c r="B266" t="s">
        <v>181</v>
      </c>
    </row>
    <row r="267" spans="1:2" x14ac:dyDescent="0.2">
      <c r="A267" t="s">
        <v>154</v>
      </c>
      <c r="B267" t="s">
        <v>188</v>
      </c>
    </row>
    <row r="268" spans="1:2" x14ac:dyDescent="0.2">
      <c r="A268" t="s">
        <v>304</v>
      </c>
      <c r="B268" t="s">
        <v>181</v>
      </c>
    </row>
    <row r="269" spans="1:2" x14ac:dyDescent="0.2">
      <c r="A269" t="s">
        <v>305</v>
      </c>
      <c r="B269" t="s">
        <v>181</v>
      </c>
    </row>
    <row r="270" spans="1:2" x14ac:dyDescent="0.2">
      <c r="A270" t="s">
        <v>306</v>
      </c>
      <c r="B270" t="s">
        <v>181</v>
      </c>
    </row>
    <row r="271" spans="1:2" x14ac:dyDescent="0.2">
      <c r="A271" t="s">
        <v>307</v>
      </c>
      <c r="B271" t="s">
        <v>188</v>
      </c>
    </row>
    <row r="272" spans="1:2" x14ac:dyDescent="0.2">
      <c r="A272" t="s">
        <v>308</v>
      </c>
      <c r="B272" t="s">
        <v>182</v>
      </c>
    </row>
    <row r="273" spans="1:2" x14ac:dyDescent="0.2">
      <c r="A273" t="s">
        <v>155</v>
      </c>
      <c r="B273" t="s">
        <v>198</v>
      </c>
    </row>
    <row r="274" spans="1:2" x14ac:dyDescent="0.2">
      <c r="A274" t="s">
        <v>156</v>
      </c>
      <c r="B274" t="s">
        <v>198</v>
      </c>
    </row>
    <row r="275" spans="1:2" x14ac:dyDescent="0.2">
      <c r="A275" t="s">
        <v>157</v>
      </c>
      <c r="B275" t="s">
        <v>198</v>
      </c>
    </row>
    <row r="276" spans="1:2" x14ac:dyDescent="0.2">
      <c r="A276" t="s">
        <v>158</v>
      </c>
      <c r="B276" t="s">
        <v>198</v>
      </c>
    </row>
    <row r="277" spans="1:2" x14ac:dyDescent="0.2">
      <c r="A277" t="s">
        <v>159</v>
      </c>
      <c r="B277" t="s">
        <v>181</v>
      </c>
    </row>
    <row r="278" spans="1:2" x14ac:dyDescent="0.2">
      <c r="A278" t="s">
        <v>160</v>
      </c>
      <c r="B278" t="s">
        <v>181</v>
      </c>
    </row>
    <row r="279" spans="1:2" x14ac:dyDescent="0.2">
      <c r="A279" t="s">
        <v>161</v>
      </c>
      <c r="B279" t="s">
        <v>181</v>
      </c>
    </row>
    <row r="280" spans="1:2" x14ac:dyDescent="0.2">
      <c r="A280" t="s">
        <v>162</v>
      </c>
      <c r="B280" t="s">
        <v>181</v>
      </c>
    </row>
    <row r="281" spans="1:2" x14ac:dyDescent="0.2">
      <c r="A281" t="s">
        <v>163</v>
      </c>
      <c r="B281" t="s">
        <v>181</v>
      </c>
    </row>
    <row r="282" spans="1:2" x14ac:dyDescent="0.2">
      <c r="A282" t="s">
        <v>164</v>
      </c>
      <c r="B282" t="s">
        <v>181</v>
      </c>
    </row>
    <row r="283" spans="1:2" x14ac:dyDescent="0.2">
      <c r="A283" t="s">
        <v>309</v>
      </c>
      <c r="B283" t="s">
        <v>181</v>
      </c>
    </row>
    <row r="284" spans="1:2" x14ac:dyDescent="0.2">
      <c r="A284" t="s">
        <v>165</v>
      </c>
      <c r="B284" t="s">
        <v>181</v>
      </c>
    </row>
    <row r="285" spans="1:2" x14ac:dyDescent="0.2">
      <c r="A285" t="s">
        <v>166</v>
      </c>
      <c r="B285" t="s">
        <v>181</v>
      </c>
    </row>
    <row r="286" spans="1:2" x14ac:dyDescent="0.2">
      <c r="A286" t="s">
        <v>310</v>
      </c>
      <c r="B286" t="s">
        <v>181</v>
      </c>
    </row>
    <row r="287" spans="1:2" x14ac:dyDescent="0.2">
      <c r="A287" t="s">
        <v>311</v>
      </c>
      <c r="B287" t="s">
        <v>181</v>
      </c>
    </row>
    <row r="288" spans="1:2" x14ac:dyDescent="0.2">
      <c r="A288" t="s">
        <v>167</v>
      </c>
      <c r="B288" t="s">
        <v>196</v>
      </c>
    </row>
    <row r="289" spans="1:2" x14ac:dyDescent="0.2">
      <c r="A289" t="s">
        <v>168</v>
      </c>
      <c r="B289" t="s">
        <v>196</v>
      </c>
    </row>
    <row r="290" spans="1:2" x14ac:dyDescent="0.2">
      <c r="A290" t="s">
        <v>312</v>
      </c>
      <c r="B290" t="s">
        <v>313</v>
      </c>
    </row>
    <row r="291" spans="1:2" x14ac:dyDescent="0.2">
      <c r="A291" t="s">
        <v>314</v>
      </c>
      <c r="B291" t="s">
        <v>313</v>
      </c>
    </row>
    <row r="292" spans="1:2" x14ac:dyDescent="0.2">
      <c r="A292" t="s">
        <v>169</v>
      </c>
      <c r="B292" t="s">
        <v>313</v>
      </c>
    </row>
    <row r="293" spans="1:2" x14ac:dyDescent="0.2">
      <c r="A293" t="s">
        <v>315</v>
      </c>
      <c r="B293" t="s">
        <v>313</v>
      </c>
    </row>
    <row r="294" spans="1:2" x14ac:dyDescent="0.2">
      <c r="A294" t="s">
        <v>316</v>
      </c>
      <c r="B294" t="s">
        <v>313</v>
      </c>
    </row>
    <row r="295" spans="1:2" x14ac:dyDescent="0.2">
      <c r="A295" t="s">
        <v>317</v>
      </c>
      <c r="B295" t="s">
        <v>313</v>
      </c>
    </row>
    <row r="296" spans="1:2" x14ac:dyDescent="0.2">
      <c r="A296" t="s">
        <v>318</v>
      </c>
      <c r="B296" t="s">
        <v>313</v>
      </c>
    </row>
    <row r="297" spans="1:2" x14ac:dyDescent="0.2">
      <c r="A297" t="s">
        <v>170</v>
      </c>
      <c r="B297" t="s">
        <v>198</v>
      </c>
    </row>
    <row r="298" spans="1:2" x14ac:dyDescent="0.2">
      <c r="A298" t="s">
        <v>171</v>
      </c>
      <c r="B298" t="s">
        <v>198</v>
      </c>
    </row>
    <row r="299" spans="1:2" x14ac:dyDescent="0.2">
      <c r="A299" t="s">
        <v>172</v>
      </c>
      <c r="B299" t="s">
        <v>198</v>
      </c>
    </row>
    <row r="300" spans="1:2" x14ac:dyDescent="0.2">
      <c r="A300" t="s">
        <v>173</v>
      </c>
      <c r="B300" t="s">
        <v>198</v>
      </c>
    </row>
    <row r="301" spans="1:2" x14ac:dyDescent="0.2">
      <c r="A301" t="s">
        <v>319</v>
      </c>
      <c r="B301" t="s">
        <v>320</v>
      </c>
    </row>
    <row r="302" spans="1:2" x14ac:dyDescent="0.2">
      <c r="A302" t="s">
        <v>321</v>
      </c>
      <c r="B302" t="s">
        <v>320</v>
      </c>
    </row>
    <row r="303" spans="1:2" x14ac:dyDescent="0.2">
      <c r="A303" t="s">
        <v>322</v>
      </c>
      <c r="B303" t="s">
        <v>320</v>
      </c>
    </row>
    <row r="304" spans="1:2" x14ac:dyDescent="0.2">
      <c r="A304" t="s">
        <v>174</v>
      </c>
      <c r="B304" t="s">
        <v>181</v>
      </c>
    </row>
    <row r="305" spans="1:2" x14ac:dyDescent="0.2">
      <c r="A305" t="s">
        <v>323</v>
      </c>
      <c r="B305" t="s">
        <v>324</v>
      </c>
    </row>
    <row r="306" spans="1:2" x14ac:dyDescent="0.2">
      <c r="A306" t="s">
        <v>175</v>
      </c>
      <c r="B306" t="s">
        <v>181</v>
      </c>
    </row>
    <row r="307" spans="1:2" x14ac:dyDescent="0.2">
      <c r="A307" t="s">
        <v>176</v>
      </c>
      <c r="B307" t="s">
        <v>182</v>
      </c>
    </row>
    <row r="308" spans="1:2" x14ac:dyDescent="0.2">
      <c r="A308" t="s">
        <v>177</v>
      </c>
      <c r="B308" t="s">
        <v>198</v>
      </c>
    </row>
    <row r="309" spans="1:2" x14ac:dyDescent="0.2">
      <c r="A309" t="s">
        <v>325</v>
      </c>
      <c r="B309" t="s">
        <v>196</v>
      </c>
    </row>
    <row r="310" spans="1:2" x14ac:dyDescent="0.2">
      <c r="A310" t="s">
        <v>326</v>
      </c>
    </row>
    <row r="311" spans="1:2" x14ac:dyDescent="0.2">
      <c r="A311" t="s">
        <v>179</v>
      </c>
      <c r="B311" t="s">
        <v>188</v>
      </c>
    </row>
    <row r="312" spans="1:2" x14ac:dyDescent="0.2">
      <c r="A312" t="s">
        <v>180</v>
      </c>
      <c r="B312" t="s">
        <v>181</v>
      </c>
    </row>
    <row r="313" spans="1:2" x14ac:dyDescent="0.2">
      <c r="A313" t="s">
        <v>327</v>
      </c>
      <c r="B313" t="s">
        <v>196</v>
      </c>
    </row>
    <row r="314" spans="1:2" x14ac:dyDescent="0.2">
      <c r="A314" t="s">
        <v>328</v>
      </c>
      <c r="B314" t="s">
        <v>324</v>
      </c>
    </row>
    <row r="315" spans="1:2" x14ac:dyDescent="0.2">
      <c r="A315" t="s">
        <v>329</v>
      </c>
      <c r="B315" t="s">
        <v>324</v>
      </c>
    </row>
    <row r="316" spans="1:2" x14ac:dyDescent="0.2">
      <c r="A316" t="s">
        <v>330</v>
      </c>
      <c r="B316" t="s">
        <v>324</v>
      </c>
    </row>
    <row r="317" spans="1:2" x14ac:dyDescent="0.2">
      <c r="A317" t="s">
        <v>331</v>
      </c>
      <c r="B317" t="s">
        <v>324</v>
      </c>
    </row>
    <row r="318" spans="1:2" x14ac:dyDescent="0.2">
      <c r="A318" t="s">
        <v>332</v>
      </c>
      <c r="B318" t="s">
        <v>196</v>
      </c>
    </row>
    <row r="319" spans="1:2" x14ac:dyDescent="0.2">
      <c r="A319" t="s">
        <v>333</v>
      </c>
      <c r="B319" t="s">
        <v>196</v>
      </c>
    </row>
    <row r="320" spans="1:2" x14ac:dyDescent="0.2">
      <c r="A320" t="s">
        <v>334</v>
      </c>
      <c r="B320" t="s">
        <v>181</v>
      </c>
    </row>
    <row r="321" spans="1:2" x14ac:dyDescent="0.2">
      <c r="A321" t="s">
        <v>335</v>
      </c>
      <c r="B321" t="s">
        <v>198</v>
      </c>
    </row>
    <row r="322" spans="1:2" x14ac:dyDescent="0.2">
      <c r="A322" t="s">
        <v>336</v>
      </c>
      <c r="B322" t="s">
        <v>181</v>
      </c>
    </row>
    <row r="323" spans="1:2" x14ac:dyDescent="0.2">
      <c r="A323" t="s">
        <v>337</v>
      </c>
      <c r="B323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Page 1</vt:lpstr>
      <vt:lpstr>CATEGORIAS</vt:lpstr>
      <vt:lpstr>'Page 1'!Área_de_impresión</vt:lpstr>
    </vt:vector>
  </TitlesOfParts>
  <Company>Stimulsoft Reports 2020.5.2 from 26 November 2020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David Heylen Campos</cp:lastModifiedBy>
  <dcterms:created xsi:type="dcterms:W3CDTF">2026-06-15T09:16:20Z</dcterms:created>
  <dcterms:modified xsi:type="dcterms:W3CDTF">2026-06-15T08:10:28Z</dcterms:modified>
</cp:coreProperties>
</file>